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nn1.sharepoint.com/sites/Risikostyring/Delte dokumenter/07_Pilar III/Regnskapsåret 2024/"/>
    </mc:Choice>
  </mc:AlternateContent>
  <xr:revisionPtr revIDLastSave="5" documentId="8_{43CE03A1-A773-472C-8689-A64AE871A7FE}" xr6:coauthVersionLast="47" xr6:coauthVersionMax="47" xr10:uidLastSave="{7EE246FF-FD74-48AB-9154-8CB72743E3DE}"/>
  <workbookProtection workbookAlgorithmName="SHA-512" workbookHashValue="ZD/cs+GtInta0Ry8rL3j8siHgGTN9YOdsSgDXT+e4l4AX9V1BVLjdlcMUspVK0E/mplA3UHrzUDNe1O7/YK82Q==" workbookSaltValue="HSm9wRpwMPHCs+LomGhqgw==" workbookSpinCount="100000" lockStructure="1"/>
  <bookViews>
    <workbookView xWindow="-120" yWindow="-120" windowWidth="29040" windowHeight="17640" activeTab="1" xr2:uid="{D14D9AF2-8CD5-4532-931D-6DAE41B9B3CF}"/>
  </bookViews>
  <sheets>
    <sheet name="EU KM1" sheetId="1" r:id="rId1"/>
    <sheet name="EU KM2" sheetId="2" r:id="rId2"/>
  </sheets>
  <externalReferences>
    <externalReference r:id="rId3"/>
    <externalReference r:id="rId4"/>
    <externalReference r:id="rId5"/>
  </externalReferences>
  <definedNames>
    <definedName name="__123Graph_ABALADAGS" hidden="1">[1]Tabell!#REF!</definedName>
    <definedName name="__123Graph_BBALADAGS" hidden="1">[1]Tabell!#REF!</definedName>
    <definedName name="__123Graph_CBALADAGS" hidden="1">[1]Tabell!#REF!</definedName>
    <definedName name="__123Graph_DBALADAGS" hidden="1">[1]Tabell!#REF!</definedName>
    <definedName name="__123Graph_EBALADAGS" hidden="1">[1]Tabell!#REF!</definedName>
    <definedName name="__123Graph_FBALADAGS" hidden="1">[1]Tabell!#REF!</definedName>
    <definedName name="__123Graph_LBL_ABALADAGS" hidden="1">[1]Tabell!#REF!</definedName>
    <definedName name="__123Graph_LBL_BBALADAGS" hidden="1">[1]Tabell!#REF!</definedName>
    <definedName name="__123Graph_LBL_CBALADAGS" hidden="1">[1]Tabell!#REF!</definedName>
    <definedName name="__123Graph_LBL_DBALADAGS" hidden="1">[1]Tabell!#REF!</definedName>
    <definedName name="__123Graph_LBL_EBALADAGS" hidden="1">[1]Tabell!#REF!</definedName>
    <definedName name="__123Graph_LBL_FBALADAGS" hidden="1">[1]Tabell!#REF!</definedName>
    <definedName name="__123Graph_XBALADAGS" hidden="1">[1]Tabell!#REF!</definedName>
    <definedName name="_a10" hidden="1">{#N/A,#N/A,TRUE,"0 Deckbl.";#N/A,#N/A,TRUE,"S 1 Komm";#N/A,#N/A,TRUE,"S 1a Komm";#N/A,#N/A,TRUE,"S 1b Komm";#N/A,#N/A,TRUE,"S  2 DBR";#N/A,#N/A,TRUE,"S  3 Sparten";#N/A,#N/A,TRUE,"S 4  Betr. K.";#N/A,#N/A,TRUE,"6 Bilanz";#N/A,#N/A,TRUE,"6a Bilanz ";#N/A,#N/A,TRUE,"6b Bilanz ";#N/A,#N/A,TRUE,"7 GS I";#N/A,#N/A,TRUE,"S 8 EQ-GuV"}</definedName>
    <definedName name="_a11" hidden="1">{#N/A,#N/A,TRUE,"0 Deckbl.";#N/A,#N/A,TRUE,"S 1 Komm";#N/A,#N/A,TRUE,"S 1a Komm";#N/A,#N/A,TRUE,"S 1b Komm";#N/A,#N/A,TRUE,"S  2 DBR";#N/A,#N/A,TRUE,"S  3 Sparten";#N/A,#N/A,TRUE,"S 4  Betr. K.";#N/A,#N/A,TRUE,"6 Bilanz";#N/A,#N/A,TRUE,"6a Bilanz ";#N/A,#N/A,TRUE,"6b Bilanz ";#N/A,#N/A,TRUE,"7 GS I";#N/A,#N/A,TRUE,"S 8 EQ-GuV"}</definedName>
    <definedName name="_a3" hidden="1">{#N/A,#N/A,TRUE,"0 Deckbl.";#N/A,#N/A,TRUE,"S 1 Komm";#N/A,#N/A,TRUE,"S 1a Komm";#N/A,#N/A,TRUE,"S 1b Komm";#N/A,#N/A,TRUE,"S  2 DBR";#N/A,#N/A,TRUE,"S  3 Sparten";#N/A,#N/A,TRUE,"S 4  Betr. K.";#N/A,#N/A,TRUE,"6 Bilanz";#N/A,#N/A,TRUE,"6a Bilanz ";#N/A,#N/A,TRUE,"6b Bilanz ";#N/A,#N/A,TRUE,"7 GS I";#N/A,#N/A,TRUE,"S 8 EQ-GuV"}</definedName>
    <definedName name="_a50" hidden="1">{#N/A,#N/A,TRUE,"0 Deckbl.";#N/A,#N/A,TRUE,"S 1 Komm";#N/A,#N/A,TRUE,"S 1a Komm";#N/A,#N/A,TRUE,"S 1b Komm";#N/A,#N/A,TRUE,"S  2 DBR";#N/A,#N/A,TRUE,"S  3 Sparten";#N/A,#N/A,TRUE,"S 4  Betr. K.";#N/A,#N/A,TRUE,"6 Bilanz";#N/A,#N/A,TRUE,"6a Bilanz ";#N/A,#N/A,TRUE,"6b Bilanz ";#N/A,#N/A,TRUE,"7 GS I";#N/A,#N/A,TRUE,"S 8 EQ-GuV"}</definedName>
    <definedName name="_GSRATES_1" hidden="1">"CT30000119990101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2</definedName>
    <definedName name="_GSRATESR_1" hidden="1">'[2]Market Cap'!$A$25:$B$26</definedName>
    <definedName name="_GSRATESR_2" hidden="1">'[2]Market Cap'!#REF!</definedName>
    <definedName name="_GSRATESR_3" hidden="1">'[2]Market Cap'!$A$24:$B$25</definedName>
    <definedName name="_GSRATESR_4" hidden="1">'[2]Market Cap'!$A$22:$B$23</definedName>
    <definedName name="_GSRATESR_5" hidden="1">'[2]Market Cap'!$A$28:$B$29</definedName>
    <definedName name="_GSRATESR_6" hidden="1">'[2]Market Cap'!$A$31:$B$32</definedName>
    <definedName name="_GSRATESR_7" hidden="1">'[2]Market Cap'!$A$34:$B$35</definedName>
    <definedName name="_GSRATESR_8" hidden="1">'[2]Market Cap'!$A$37:$B$38</definedName>
    <definedName name="_GSRATESR_9" hidden="1">'[2]Market Cap'!$A$40:$B$41</definedName>
    <definedName name="_Key1" hidden="1">#REF!</definedName>
    <definedName name="_Order1" hidden="1">255</definedName>
    <definedName name="_SA1" hidden="1">{#N/A,#N/A,TRUE,"0 Deckbl.";#N/A,#N/A,TRUE,"S 1 Komm";#N/A,#N/A,TRUE,"S 1a Komm";#N/A,#N/A,TRUE,"S 1b Komm";#N/A,#N/A,TRUE,"S  2 DBR";#N/A,#N/A,TRUE,"S  3 Sparten";#N/A,#N/A,TRUE,"S 4  Betr. K.";#N/A,#N/A,TRUE,"6 Bilanz";#N/A,#N/A,TRUE,"6a Bilanz ";#N/A,#N/A,TRUE,"6b Bilanz ";#N/A,#N/A,TRUE,"7 GS I";#N/A,#N/A,TRUE,"S 8 EQ-GuV"}</definedName>
    <definedName name="_ZZ2" hidden="1">{#N/A,#N/A,TRUE,"0 Deckbl.";#N/A,#N/A,TRUE,"S 1 Komm";#N/A,#N/A,TRUE,"S 1a Komm";#N/A,#N/A,TRUE,"S 1b Komm";#N/A,#N/A,TRUE,"S  2 DBR";#N/A,#N/A,TRUE,"S  3 Sparten";#N/A,#N/A,TRUE,"S 4  Betr. K.";#N/A,#N/A,TRUE,"6 Bilanz";#N/A,#N/A,TRUE,"6a Bilanz ";#N/A,#N/A,TRUE,"6b Bilanz ";#N/A,#N/A,TRUE,"7 GS I";#N/A,#N/A,TRUE,"S 8 EQ-GuV"}</definedName>
    <definedName name="abc" hidden="1">{#N/A,#N/A,TRUE,"0 Deckbl.";#N/A,#N/A,TRUE,"S 1 Komm";#N/A,#N/A,TRUE,"S 1a Komm";#N/A,#N/A,TRUE,"S 1b Komm";#N/A,#N/A,TRUE,"S  2 DBR";#N/A,#N/A,TRUE,"S  3 Sparten";#N/A,#N/A,TRUE,"S 4  Betr. K.";#N/A,#N/A,TRUE,"6 Bilanz";#N/A,#N/A,TRUE,"6a Bilanz ";#N/A,#N/A,TRUE,"6b Bilanz ";#N/A,#N/A,TRUE,"7 GS I";#N/A,#N/A,TRUE,"S 8 EQ-GuV"}</definedName>
    <definedName name="AccessDatabase" hidden="1">"H:\KAPFORV\FELLES\accessdb\MndRapport.mdb"</definedName>
    <definedName name="ads" hidden="1">[1]Tabell!#REF!</definedName>
    <definedName name="AS2DocOpenMode" hidden="1">"AS2DocumentEdit"</definedName>
    <definedName name="BLPB1" hidden="1">#REF!</definedName>
    <definedName name="BLPB2" hidden="1">#REF!</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usiness_model" hidden="1">{#N/A,#N/A,FALSE,"Annual Earnings Model";#N/A,#N/A,FALSE,"Quarterly Earnings Model";#N/A,#N/A,FALSE,"Header";#N/A,#N/A,FALSE,"Notes"}</definedName>
    <definedName name="D" hidden="1">{#N/A,#N/A,TRUE,"0 Deckbl.";#N/A,#N/A,TRUE,"S 1 Komm";#N/A,#N/A,TRUE,"S 1a Komm";#N/A,#N/A,TRUE,"S 1b Komm";#N/A,#N/A,TRUE,"S  2 DBR";#N/A,#N/A,TRUE,"S  3 Sparten";#N/A,#N/A,TRUE,"S 4  Betr. K.";#N/A,#N/A,TRUE,"6 Bilanz";#N/A,#N/A,TRUE,"6a Bilanz ";#N/A,#N/A,TRUE,"6b Bilanz ";#N/A,#N/A,TRUE,"7 GS I";#N/A,#N/A,TRUE,"S 8 EQ-GuV"}</definedName>
    <definedName name="dfhgd" hidden="1">[1]Tabell!#REF!</definedName>
    <definedName name="dsvfsdvfd" hidden="1">{#N/A,#N/A,TRUE,"0 Deckbl.";#N/A,#N/A,TRUE,"S 1 Komm";#N/A,#N/A,TRUE,"S 1a Komm";#N/A,#N/A,TRUE,"S 1b Komm";#N/A,#N/A,TRUE,"S  2 DBR";#N/A,#N/A,TRUE,"S  3 Sparten";#N/A,#N/A,TRUE,"S 4  Betr. K.";#N/A,#N/A,TRUE,"6 Bilanz";#N/A,#N/A,TRUE,"6a Bilanz ";#N/A,#N/A,TRUE,"6b Bilanz ";#N/A,#N/A,TRUE,"7 GS I";#N/A,#N/A,TRUE,"S 8 EQ-GuV"}</definedName>
    <definedName name="dvsdvsdv" hidden="1">{#N/A,#N/A,TRUE,"0 Deckbl.";#N/A,#N/A,TRUE,"S 1 Komm";#N/A,#N/A,TRUE,"S 1a Komm";#N/A,#N/A,TRUE,"S 1b Komm";#N/A,#N/A,TRUE,"S  2 DBR";#N/A,#N/A,TRUE,"S  3 Sparten";#N/A,#N/A,TRUE,"S 4  Betr. K.";#N/A,#N/A,TRUE,"6 Bilanz";#N/A,#N/A,TRUE,"6a Bilanz ";#N/A,#N/A,TRUE,"6b Bilanz ";#N/A,#N/A,TRUE,"7 GS I";#N/A,#N/A,TRUE,"S 8 EQ-GuV"}</definedName>
    <definedName name="E" hidden="1">{#N/A,#N/A,TRUE,"0 Deckbl.";#N/A,#N/A,TRUE,"S 1 Komm";#N/A,#N/A,TRUE,"S 1a Komm";#N/A,#N/A,TRUE,"S 1b Komm";#N/A,#N/A,TRUE,"S  2 DBR";#N/A,#N/A,TRUE,"S  3 Sparten";#N/A,#N/A,TRUE,"S 4  Betr. K.";#N/A,#N/A,TRUE,"6 Bilanz";#N/A,#N/A,TRUE,"6a Bilanz ";#N/A,#N/A,TRUE,"6b Bilanz ";#N/A,#N/A,TRUE,"7 GS I";#N/A,#N/A,TRUE,"S 8 EQ-GuV"}</definedName>
    <definedName name="fffff" hidden="1">{#N/A,#N/A,TRUE,"0 Deckbl.";#N/A,#N/A,TRUE,"S 1 Komm";#N/A,#N/A,TRUE,"S 1a Komm";#N/A,#N/A,TRUE,"S 1b Komm";#N/A,#N/A,TRUE,"S  2 DBR";#N/A,#N/A,TRUE,"S  3 Sparten";#N/A,#N/A,TRUE,"S 4  Betr. K.";#N/A,#N/A,TRUE,"6 Bilanz";#N/A,#N/A,TRUE,"6a Bilanz ";#N/A,#N/A,TRUE,"6b Bilanz ";#N/A,#N/A,TRUE,"7 GS I";#N/A,#N/A,TRUE,"S 8 EQ-GuV"}</definedName>
    <definedName name="FG" hidden="1">{#N/A,#N/A,TRUE,"0 Deckbl.";#N/A,#N/A,TRUE,"S 1 Komm";#N/A,#N/A,TRUE,"S 1a Komm";#N/A,#N/A,TRUE,"S 1b Komm";#N/A,#N/A,TRUE,"S  2 DBR";#N/A,#N/A,TRUE,"S  3 Sparten";#N/A,#N/A,TRUE,"S 4  Betr. K.";#N/A,#N/A,TRUE,"6 Bilanz";#N/A,#N/A,TRUE,"6a Bilanz ";#N/A,#N/A,TRUE,"6b Bilanz ";#N/A,#N/A,TRUE,"7 GS I";#N/A,#N/A,TRUE,"S 8 EQ-GuV"}</definedName>
    <definedName name="Forside" hidden="1">[1]Tabell!#REF!</definedName>
    <definedName name="Forside2" hidden="1">[1]Tabell!#REF!</definedName>
    <definedName name="G" hidden="1">{#N/A,#N/A,TRUE,"0 Deckbl.";#N/A,#N/A,TRUE,"S 1 Komm";#N/A,#N/A,TRUE,"S 1a Komm";#N/A,#N/A,TRUE,"S 1b Komm";#N/A,#N/A,TRUE,"S  2 DBR";#N/A,#N/A,TRUE,"S  3 Sparten";#N/A,#N/A,TRUE,"S 4  Betr. K.";#N/A,#N/A,TRUE,"6 Bilanz";#N/A,#N/A,TRUE,"6a Bilanz ";#N/A,#N/A,TRUE,"6b Bilanz ";#N/A,#N/A,TRUE,"7 GS I";#N/A,#N/A,TRUE,"S 8 EQ-GuV"}</definedName>
    <definedName name="i" hidden="1">{#N/A,#N/A,TRUE,"0 Deckbl.";#N/A,#N/A,TRUE,"S 1 Komm";#N/A,#N/A,TRUE,"S 1a Komm";#N/A,#N/A,TRUE,"S 1b Komm";#N/A,#N/A,TRUE,"S  2 DBR";#N/A,#N/A,TRUE,"S  3 Sparten";#N/A,#N/A,TRUE,"S 4  Betr. K.";#N/A,#N/A,TRUE,"6 Bilanz";#N/A,#N/A,TRUE,"6a Bilanz ";#N/A,#N/A,TRUE,"6b Bilanz ";#N/A,#N/A,TRUE,"7 GS I";#N/A,#N/A,TRUE,"S 8 EQ-GuV"}</definedName>
    <definedName name="j" hidden="1">{#N/A,#N/A,TRUE,"0 Deckbl.";#N/A,#N/A,TRUE,"S 1 Komm";#N/A,#N/A,TRUE,"S 1a Komm";#N/A,#N/A,TRUE,"S 1b Komm";#N/A,#N/A,TRUE,"S  2 DBR";#N/A,#N/A,TRUE,"S  3 Sparten";#N/A,#N/A,TRUE,"S 4  Betr. K.";#N/A,#N/A,TRUE,"6 Bilanz";#N/A,#N/A,TRUE,"6a Bilanz ";#N/A,#N/A,TRUE,"6b Bilanz ";#N/A,#N/A,TRUE,"7 GS I";#N/A,#N/A,TRUE,"S 8 EQ-GuV"}</definedName>
    <definedName name="janis" hidden="1">{#N/A,#N/A,TRUE,"0 Deckbl.";#N/A,#N/A,TRUE,"S 1 Komm";#N/A,#N/A,TRUE,"S 1a Komm";#N/A,#N/A,TRUE,"S 1b Komm";#N/A,#N/A,TRUE,"S  2 DBR";#N/A,#N/A,TRUE,"S  3 Sparten";#N/A,#N/A,TRUE,"S 4  Betr. K.";#N/A,#N/A,TRUE,"6 Bilanz";#N/A,#N/A,TRUE,"6a Bilanz ";#N/A,#N/A,TRUE,"6b Bilanz ";#N/A,#N/A,TRUE,"7 GS I";#N/A,#N/A,TRUE,"S 8 EQ-GuV"}</definedName>
    <definedName name="JK" hidden="1">{#N/A,#N/A,TRUE,"0 Deckbl.";#N/A,#N/A,TRUE,"S 1 Komm";#N/A,#N/A,TRUE,"S 1a Komm";#N/A,#N/A,TRUE,"S 1b Komm";#N/A,#N/A,TRUE,"S  2 DBR";#N/A,#N/A,TRUE,"S  3 Sparten";#N/A,#N/A,TRUE,"S 4  Betr. K.";#N/A,#N/A,TRUE,"6 Bilanz";#N/A,#N/A,TRUE,"6a Bilanz ";#N/A,#N/A,TRUE,"6b Bilanz ";#N/A,#N/A,TRUE,"7 GS I";#N/A,#N/A,TRUE,"S 8 EQ-GuV"}</definedName>
    <definedName name="k" hidden="1">{#N/A,#N/A,TRUE,"0 Deckbl.";#N/A,#N/A,TRUE,"S 1 Komm";#N/A,#N/A,TRUE,"S 1a Komm";#N/A,#N/A,TRUE,"S 1b Komm";#N/A,#N/A,TRUE,"S  2 DBR";#N/A,#N/A,TRUE,"S  3 Sparten";#N/A,#N/A,TRUE,"S 4  Betr. K.";#N/A,#N/A,TRUE,"6 Bilanz";#N/A,#N/A,TRUE,"6a Bilanz ";#N/A,#N/A,TRUE,"6b Bilanz ";#N/A,#N/A,TRUE,"7 GS I";#N/A,#N/A,TRUE,"S 8 EQ-GuV"}</definedName>
    <definedName name="kkk" hidden="1">{#N/A,#N/A,TRUE,"0 Deckbl.";#N/A,#N/A,TRUE,"S 1 Komm";#N/A,#N/A,TRUE,"S 1a Komm";#N/A,#N/A,TRUE,"S 1b Komm";#N/A,#N/A,TRUE,"S  2 DBR";#N/A,#N/A,TRUE,"S  3 Sparten";#N/A,#N/A,TRUE,"S 4  Betr. K.";#N/A,#N/A,TRUE,"6 Bilanz";#N/A,#N/A,TRUE,"6a Bilanz ";#N/A,#N/A,TRUE,"6b Bilanz ";#N/A,#N/A,TRUE,"7 GS I";#N/A,#N/A,TRUE,"S 8 EQ-GuV"}</definedName>
    <definedName name="L" hidden="1">{#N/A,#N/A,TRUE,"0 Deckbl.";#N/A,#N/A,TRUE,"S 1 Komm";#N/A,#N/A,TRUE,"S 1a Komm";#N/A,#N/A,TRUE,"S 1b Komm";#N/A,#N/A,TRUE,"S  2 DBR";#N/A,#N/A,TRUE,"S  3 Sparten";#N/A,#N/A,TRUE,"S 4  Betr. K.";#N/A,#N/A,TRUE,"6 Bilanz";#N/A,#N/A,TRUE,"6a Bilanz ";#N/A,#N/A,TRUE,"6b Bilanz ";#N/A,#N/A,TRUE,"7 GS I";#N/A,#N/A,TRUE,"S 8 EQ-GuV"}</definedName>
    <definedName name="LI" hidden="1">[1]Tabell!#REF!</definedName>
    <definedName name="M" hidden="1">{#N/A,#N/A,TRUE,"0 Deckbl.";#N/A,#N/A,TRUE,"S 1 Komm";#N/A,#N/A,TRUE,"S 1a Komm";#N/A,#N/A,TRUE,"S 1b Komm";#N/A,#N/A,TRUE,"S  2 DBR";#N/A,#N/A,TRUE,"S  3 Sparten";#N/A,#N/A,TRUE,"S 4  Betr. K.";#N/A,#N/A,TRUE,"6 Bilanz";#N/A,#N/A,TRUE,"6a Bilanz ";#N/A,#N/A,TRUE,"6b Bilanz ";#N/A,#N/A,TRUE,"7 GS I";#N/A,#N/A,TRUE,"S 8 EQ-GuV"}</definedName>
    <definedName name="marie" hidden="1">{#N/A,#N/A,TRUE,"0 Deckbl.";#N/A,#N/A,TRUE,"S 1 Komm";#N/A,#N/A,TRUE,"S 1a Komm";#N/A,#N/A,TRUE,"S 1b Komm";#N/A,#N/A,TRUE,"S  2 DBR";#N/A,#N/A,TRUE,"S  3 Sparten";#N/A,#N/A,TRUE,"S 4  Betr. K.";#N/A,#N/A,TRUE,"6 Bilanz";#N/A,#N/A,TRUE,"6a Bilanz ";#N/A,#N/A,TRUE,"6b Bilanz ";#N/A,#N/A,TRUE,"7 GS I";#N/A,#N/A,TRUE,"S 8 EQ-GuV"}</definedName>
    <definedName name="market" hidden="1">{#N/A,#N/A,TRUE,"0 Deckbl.";#N/A,#N/A,TRUE,"S 1 Komm";#N/A,#N/A,TRUE,"S 1a Komm";#N/A,#N/A,TRUE,"S 1b Komm";#N/A,#N/A,TRUE,"S  2 DBR";#N/A,#N/A,TRUE,"S  3 Sparten";#N/A,#N/A,TRUE,"S 4  Betr. K.";#N/A,#N/A,TRUE,"6 Bilanz";#N/A,#N/A,TRUE,"6a Bilanz ";#N/A,#N/A,TRUE,"6b Bilanz ";#N/A,#N/A,TRUE,"7 GS I";#N/A,#N/A,TRUE,"S 8 EQ-GuV"}</definedName>
    <definedName name="N" hidden="1">{#N/A,#N/A,TRUE,"0 Deckbl.";#N/A,#N/A,TRUE,"S 1 Komm";#N/A,#N/A,TRUE,"S 1a Komm";#N/A,#N/A,TRUE,"S 1b Komm";#N/A,#N/A,TRUE,"S  2 DBR";#N/A,#N/A,TRUE,"S  3 Sparten";#N/A,#N/A,TRUE,"S 4  Betr. K.";#N/A,#N/A,TRUE,"6 Bilanz";#N/A,#N/A,TRUE,"6a Bilanz ";#N/A,#N/A,TRUE,"6b Bilanz ";#N/A,#N/A,TRUE,"7 GS I";#N/A,#N/A,TRUE,"S 8 EQ-GuV"}</definedName>
    <definedName name="ny_tabell" hidden="1">[1]Tabell!#REF!</definedName>
    <definedName name="ny_tabell_2" hidden="1">[1]Tabell!#REF!</definedName>
    <definedName name="OL" hidden="1">{#N/A,#N/A,TRUE,"0 Deckbl.";#N/A,#N/A,TRUE,"S 1 Komm";#N/A,#N/A,TRUE,"S 1a Komm";#N/A,#N/A,TRUE,"S 1b Komm";#N/A,#N/A,TRUE,"S  2 DBR";#N/A,#N/A,TRUE,"S  3 Sparten";#N/A,#N/A,TRUE,"S 4  Betr. K.";#N/A,#N/A,TRUE,"6 Bilanz";#N/A,#N/A,TRUE,"6a Bilanz ";#N/A,#N/A,TRUE,"6b Bilanz ";#N/A,#N/A,TRUE,"7 GS I";#N/A,#N/A,TRUE,"S 8 EQ-GuV"}</definedName>
    <definedName name="PO" hidden="1">{#N/A,#N/A,TRUE,"0 Deckbl.";#N/A,#N/A,TRUE,"S 1 Komm";#N/A,#N/A,TRUE,"S 1a Komm";#N/A,#N/A,TRUE,"S 1b Komm";#N/A,#N/A,TRUE,"S  2 DBR";#N/A,#N/A,TRUE,"S  3 Sparten";#N/A,#N/A,TRUE,"S 4  Betr. K.";#N/A,#N/A,TRUE,"6 Bilanz";#N/A,#N/A,TRUE,"6a Bilanz ";#N/A,#N/A,TRUE,"6b Bilanz ";#N/A,#N/A,TRUE,"7 GS I";#N/A,#N/A,TRUE,"S 8 EQ-GuV"}</definedName>
    <definedName name="q" hidden="1">{#N/A,#N/A,TRUE,"0 Deckbl.";#N/A,#N/A,TRUE,"S 1 Komm";#N/A,#N/A,TRUE,"S 1a Komm";#N/A,#N/A,TRUE,"S 1b Komm";#N/A,#N/A,TRUE,"S  2 DBR";#N/A,#N/A,TRUE,"S  3 Sparten";#N/A,#N/A,TRUE,"S 4  Betr. K.";#N/A,#N/A,TRUE,"6 Bilanz";#N/A,#N/A,TRUE,"6a Bilanz ";#N/A,#N/A,TRUE,"6b Bilanz ";#N/A,#N/A,TRUE,"7 GS I";#N/A,#N/A,TRUE,"S 8 EQ-GuV"}</definedName>
    <definedName name="qweqweqwe" hidden="1">{#N/A,#N/A,TRUE,"0 Deckbl.";#N/A,#N/A,TRUE,"S 1 Komm";#N/A,#N/A,TRUE,"S 1a Komm";#N/A,#N/A,TRUE,"S 1b Komm";#N/A,#N/A,TRUE,"S  2 DBR";#N/A,#N/A,TRUE,"S  3 Sparten";#N/A,#N/A,TRUE,"S 4  Betr. K.";#N/A,#N/A,TRUE,"6 Bilanz";#N/A,#N/A,TRUE,"6a Bilanz ";#N/A,#N/A,TRUE,"6b Bilanz ";#N/A,#N/A,TRUE,"7 GS I";#N/A,#N/A,TRUE,"S 8 EQ-GuV"}</definedName>
    <definedName name="rabota" hidden="1">{#N/A,#N/A,TRUE,"0 Deckbl.";#N/A,#N/A,TRUE,"S 1 Komm";#N/A,#N/A,TRUE,"S 1a Komm";#N/A,#N/A,TRUE,"S 1b Komm";#N/A,#N/A,TRUE,"S  2 DBR";#N/A,#N/A,TRUE,"S  3 Sparten";#N/A,#N/A,TRUE,"S 4  Betr. K.";#N/A,#N/A,TRUE,"6 Bilanz";#N/A,#N/A,TRUE,"6a Bilanz ";#N/A,#N/A,TRUE,"6b Bilanz ";#N/A,#N/A,TRUE,"7 GS I";#N/A,#N/A,TRUE,"S 8 EQ-GuV"}</definedName>
    <definedName name="Rente" hidden="1">{#N/A,#N/A,FALSE,"Annual Earnings Model";#N/A,#N/A,FALSE,"Quarterly Earnings Model";#N/A,#N/A,FALSE,"Header";#N/A,#N/A,FALSE,"Notes"}</definedName>
    <definedName name="SD" hidden="1">{#N/A,#N/A,TRUE,"0 Deckbl.";#N/A,#N/A,TRUE,"S 1 Komm";#N/A,#N/A,TRUE,"S 1a Komm";#N/A,#N/A,TRUE,"S 1b Komm";#N/A,#N/A,TRUE,"S  2 DBR";#N/A,#N/A,TRUE,"S  3 Sparten";#N/A,#N/A,TRUE,"S 4  Betr. K.";#N/A,#N/A,TRUE,"6 Bilanz";#N/A,#N/A,TRUE,"6a Bilanz ";#N/A,#N/A,TRUE,"6b Bilanz ";#N/A,#N/A,TRUE,"7 GS I";#N/A,#N/A,TRUE,"S 8 EQ-GuV"}</definedName>
    <definedName name="sddvsdv" hidden="1">{#N/A,#N/A,TRUE,"0 Deckbl.";#N/A,#N/A,TRUE,"S 1 Komm";#N/A,#N/A,TRUE,"S 1a Komm";#N/A,#N/A,TRUE,"S 1b Komm";#N/A,#N/A,TRUE,"S  2 DBR";#N/A,#N/A,TRUE,"S  3 Sparten";#N/A,#N/A,TRUE,"S 4  Betr. K.";#N/A,#N/A,TRUE,"6 Bilanz";#N/A,#N/A,TRUE,"6a Bilanz ";#N/A,#N/A,TRUE,"6b Bilanz ";#N/A,#N/A,TRUE,"7 GS I";#N/A,#N/A,TRUE,"S 8 EQ-GuV"}</definedName>
    <definedName name="sdvdsv" hidden="1">#REF!</definedName>
    <definedName name="TEST" hidden="1">[1]Tabell!#REF!</definedName>
    <definedName name="u" hidden="1">{#N/A,#N/A,TRUE,"0 Deckbl.";#N/A,#N/A,TRUE,"S 1 Komm";#N/A,#N/A,TRUE,"S 1a Komm";#N/A,#N/A,TRUE,"S 1b Komm";#N/A,#N/A,TRUE,"S  2 DBR";#N/A,#N/A,TRUE,"S  3 Sparten";#N/A,#N/A,TRUE,"S 4  Betr. K.";#N/A,#N/A,TRUE,"6 Bilanz";#N/A,#N/A,TRUE,"6a Bilanz ";#N/A,#N/A,TRUE,"6b Bilanz ";#N/A,#N/A,TRUE,"7 GS I";#N/A,#N/A,TRUE,"S 8 EQ-GuV"}</definedName>
    <definedName name="v" hidden="1">{#N/A,#N/A,TRUE,"0 Deckbl.";#N/A,#N/A,TRUE,"S 1 Komm";#N/A,#N/A,TRUE,"S 1a Komm";#N/A,#N/A,TRUE,"S 1b Komm";#N/A,#N/A,TRUE,"S  2 DBR";#N/A,#N/A,TRUE,"S  3 Sparten";#N/A,#N/A,TRUE,"S 4  Betr. K.";#N/A,#N/A,TRUE,"6 Bilanz";#N/A,#N/A,TRUE,"6a Bilanz ";#N/A,#N/A,TRUE,"6b Bilanz ";#N/A,#N/A,TRUE,"7 GS I";#N/A,#N/A,TRUE,"S 8 EQ-GuV"}</definedName>
    <definedName name="vsdfvsv" hidden="1">{#N/A,#N/A,TRUE,"0 Deckbl.";#N/A,#N/A,TRUE,"S 1 Komm";#N/A,#N/A,TRUE,"S 1a Komm";#N/A,#N/A,TRUE,"S 1b Komm";#N/A,#N/A,TRUE,"S  2 DBR";#N/A,#N/A,TRUE,"S  3 Sparten";#N/A,#N/A,TRUE,"S 4  Betr. K.";#N/A,#N/A,TRUE,"6 Bilanz";#N/A,#N/A,TRUE,"6a Bilanz ";#N/A,#N/A,TRUE,"6b Bilanz ";#N/A,#N/A,TRUE,"7 GS I";#N/A,#N/A,TRUE,"S 8 EQ-GuV"}</definedName>
    <definedName name="W" hidden="1">{#N/A,#N/A,TRUE,"0 Deckbl.";#N/A,#N/A,TRUE,"S 1 Komm";#N/A,#N/A,TRUE,"S 1a Komm";#N/A,#N/A,TRUE,"S 1b Komm";#N/A,#N/A,TRUE,"S  2 DBR";#N/A,#N/A,TRUE,"S  3 Sparten";#N/A,#N/A,TRUE,"S 4  Betr. K.";#N/A,#N/A,TRUE,"6 Bilanz";#N/A,#N/A,TRUE,"6a Bilanz ";#N/A,#N/A,TRUE,"6b Bilanz ";#N/A,#N/A,TRUE,"7 GS I";#N/A,#N/A,TRUE,"S 8 EQ-GuV"}</definedName>
    <definedName name="wrn.All." hidden="1">{#N/A,#N/A,FALSE,"Annual Earnings Model";#N/A,#N/A,FALSE,"Quarterly Earnings Model";#N/A,#N/A,FALSE,"Header";#N/A,#N/A,FALSE,"Notes"}</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x" hidden="1">{#N/A,#N/A,TRUE,"0 Deckbl.";#N/A,#N/A,TRUE,"S 1 Komm";#N/A,#N/A,TRUE,"S 1a Komm";#N/A,#N/A,TRUE,"S 1b Komm";#N/A,#N/A,TRUE,"S  2 DBR";#N/A,#N/A,TRUE,"S  3 Sparten";#N/A,#N/A,TRUE,"S 4  Betr. K.";#N/A,#N/A,TRUE,"6 Bilanz";#N/A,#N/A,TRUE,"6a Bilanz ";#N/A,#N/A,TRUE,"6b Bilanz ";#N/A,#N/A,TRUE,"7 GS I";#N/A,#N/A,TRUE,"S 8 EQ-GuV"}</definedName>
    <definedName name="xxxxxxx" hidden="1">[3]In99!#REF!</definedName>
    <definedName name="Y" hidden="1">{#N/A,#N/A,TRUE,"0 Deckbl.";#N/A,#N/A,TRUE,"S 1 Komm";#N/A,#N/A,TRUE,"S 1a Komm";#N/A,#N/A,TRUE,"S 1b Komm";#N/A,#N/A,TRUE,"S  2 DBR";#N/A,#N/A,TRUE,"S  3 Sparten";#N/A,#N/A,TRUE,"S 4  Betr. K.";#N/A,#N/A,TRUE,"6 Bilanz";#N/A,#N/A,TRUE,"6a Bilanz ";#N/A,#N/A,TRUE,"6b Bilanz ";#N/A,#N/A,TRUE,"7 GS I";#N/A,#N/A,TRUE,"S 8 EQ-GuV"}</definedName>
    <definedName name="z" hidden="1">{#N/A,#N/A,TRUE,"0 Deckbl.";#N/A,#N/A,TRUE,"S 1 Komm";#N/A,#N/A,TRUE,"S 1a Komm";#N/A,#N/A,TRUE,"S 1b Komm";#N/A,#N/A,TRUE,"S  2 DBR";#N/A,#N/A,TRUE,"S  3 Sparten";#N/A,#N/A,TRUE,"S 4  Betr. K.";#N/A,#N/A,TRUE,"6 Bilanz";#N/A,#N/A,TRUE,"6a Bilanz ";#N/A,#N/A,TRUE,"6b Bilanz ";#N/A,#N/A,TRUE,"7 GS I";#N/A,#N/A,TRUE,"S 8 EQ-GuV"}</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AAAA" hidden="1">{#N/A,#N/A,TRUE,"0 Deckbl.";#N/A,#N/A,TRUE,"S 1 Komm";#N/A,#N/A,TRUE,"S 1a Komm";#N/A,#N/A,TRUE,"S 1b Komm";#N/A,#N/A,TRUE,"S  2 DBR";#N/A,#N/A,TRUE,"S  3 Sparten";#N/A,#N/A,TRUE,"S 4  Betr. K.";#N/A,#N/A,TRUE,"6 Bilanz";#N/A,#N/A,TRUE,"6a Bilanz ";#N/A,#N/A,TRUE,"6b Bilanz ";#N/A,#N/A,TRUE,"7 GS I";#N/A,#N/A,TRUE,"S 8 EQ-GuV"}</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 l="1"/>
  <c r="F17" i="2"/>
</calcChain>
</file>

<file path=xl/sharedStrings.xml><?xml version="1.0" encoding="utf-8"?>
<sst xmlns="http://schemas.openxmlformats.org/spreadsheetml/2006/main" count="103" uniqueCount="97">
  <si>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</si>
  <si>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</si>
  <si>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</si>
  <si>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</si>
  <si>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</si>
  <si>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</si>
  <si>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</si>
  <si>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</si>
  <si>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</si>
  <si>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</si>
  <si>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</si>
  <si>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</si>
  <si>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</si>
  <si>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</si>
  <si>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</si>
  <si>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</si>
  <si>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</si>
  <si>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</si>
  <si>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</si>
  <si>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</si>
  <si>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</si>
  <si>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</si>
  <si>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</si>
  <si>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</si>
  <si>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</si>
  <si>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</si>
  <si>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</si>
  <si>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</si>
  <si>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</si>
  <si>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</si>
  <si>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</si>
  <si>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</si>
  <si>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</si>
  <si>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</si>
  <si>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</si>
  <si>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</si>
  <si>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</si>
  <si>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</si>
  <si>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</si>
  <si>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</si>
  <si>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</si>
  <si>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</si>
  <si>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</si>
  <si>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</si>
  <si>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</si>
  <si>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</si>
  <si>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</si>
  <si>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</si>
  <si>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</si>
  <si>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</si>
  <si>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</si>
  <si>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</si>
  <si>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</si>
  <si>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</si>
  <si>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</si>
  <si>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</si>
  <si>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</si>
  <si>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</si>
  <si>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</si>
  <si>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Minimum requirement for own funds and eligible liabilities (MREL)</t>
  </si>
  <si>
    <t>Amounts in NOK million</t>
  </si>
  <si>
    <t>Own funds and eligible liabilities, ratios and components</t>
  </si>
  <si>
    <t>1</t>
  </si>
  <si>
    <t xml:space="preserve">Own funds and eligible liabilities </t>
  </si>
  <si>
    <t>EU-1a</t>
  </si>
  <si>
    <t xml:space="preserve">Of which own funds and subordinated liabilities </t>
  </si>
  <si>
    <t>2</t>
  </si>
  <si>
    <t>Risk exposure amount of the resolution group (REA)</t>
  </si>
  <si>
    <t>3</t>
  </si>
  <si>
    <t>Own funds and eligible liabilities as a percentage of REA (row1/row2)</t>
  </si>
  <si>
    <t>EU-3a</t>
  </si>
  <si>
    <t>Of which own funds and subordinated liabilities, per cent</t>
  </si>
  <si>
    <t>4</t>
  </si>
  <si>
    <t>Total exposure measure of the resolution group</t>
  </si>
  <si>
    <t>5</t>
  </si>
  <si>
    <t>Own funds and eligible liabilities as percentage of the total exposure measure</t>
  </si>
  <si>
    <t>EU-5a</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</si>
  <si>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</si>
  <si>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</si>
  <si>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</si>
  <si>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</si>
  <si>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</si>
  <si>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</si>
  <si>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</si>
  <si>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EU-7</t>
  </si>
  <si>
    <t>MREL requirement expressed as percentage of the total risk exposure amount</t>
  </si>
  <si>
    <t>EU-8</t>
  </si>
  <si>
    <t>Of which to be met with own funds, subordinated liabilities or other eligible liabilities (per cent)</t>
  </si>
  <si>
    <t>EU-9</t>
  </si>
  <si>
    <t>MREL requirement expressed as percentage of the total exposure measure</t>
  </si>
  <si>
    <t>EU-10</t>
  </si>
  <si>
    <t>Of which to be met with own funds or subordinated liabilities</t>
  </si>
  <si>
    <t>EU KM1 - Key metrics template (Sparebank 1 Nord-Norge Group)</t>
  </si>
  <si>
    <t>EU KM2: Key metrics - MREL (Sparebank 1 Nord-Norge Group)</t>
  </si>
  <si>
    <t>a (T)</t>
  </si>
  <si>
    <t>c (T-2)</t>
  </si>
  <si>
    <t>e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</si>
</sst>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
    <numFmt numFmtId="166" formatCode="#,##0.00_);\(#,##0.00\);&quot;&quot;\ "/>
    <numFmt numFmtId="167" formatCode="#,##0_ ;\-#,##0\ "/>
  </numFmts>
  <fonts count="24" x14ac:knownFonts="1">
    <font>
      <sz val="11"/>
      <color theme="1"/>
      <name val="Calibri"/>
      <family val="2"/>
      <scheme val="minor"/>
    </font>
    <font>
      <sz val="11"/>
      <color theme="1"/>
      <name val="Calibri"/>
      <family val="2"/>
      <scheme val="minor"/>
    </font>
    <font>
      <u/>
      <sz val="11"/>
      <color theme="10"/>
      <name val="Calibri"/>
      <family val="2"/>
      <scheme val="minor"/>
    </font>
    <font>
      <sz val="10"/>
      <name val="Calibri"/>
      <family val="2"/>
    </font>
    <font>
      <i/>
      <sz val="10"/>
      <name val="Calibri"/>
      <family val="2"/>
    </font>
    <font>
      <b/>
      <sz val="10"/>
      <name val="Calibri"/>
      <family val="2"/>
    </font>
    <font>
      <u/>
      <sz val="11"/>
      <name val="Calibri"/>
      <family val="2"/>
      <scheme val="minor"/>
    </font>
    <font>
      <sz val="11"/>
      <name val="Calibri"/>
      <family val="2"/>
      <scheme val="minor"/>
    </font>
    <font>
      <b/>
      <sz val="14"/>
      <color rgb="FF005AA4"/>
      <name val="Arial"/>
      <family val="2"/>
    </font>
    <font>
      <sz val="14"/>
      <color rgb="FF005AA4"/>
      <name val="Arial"/>
      <family val="2"/>
    </font>
    <font>
      <b/>
      <sz val="12"/>
      <name val="Arial"/>
      <family val="2"/>
    </font>
    <font>
      <b/>
      <sz val="9"/>
      <name val="Arial"/>
      <family val="2"/>
    </font>
    <font>
      <b/>
      <u/>
      <sz val="12"/>
      <color indexed="21"/>
      <name val="Arial"/>
      <family val="2"/>
    </font>
    <font>
      <b/>
      <sz val="9"/>
      <name val="Verdana"/>
      <family val="2"/>
    </font>
    <font>
      <sz val="8"/>
      <name val="Arial"/>
      <family val="2"/>
    </font>
    <font>
      <b/>
      <sz val="8"/>
      <name val="Arial"/>
      <family val="2"/>
    </font>
    <font>
      <sz val="10"/>
      <name val="Arial"/>
      <family val="2"/>
    </font>
    <font>
      <b/>
      <sz val="10"/>
      <name val="Calibri"/>
      <family val="2"/>
      <scheme val="minor"/>
    </font>
    <font>
      <sz val="10"/>
      <name val="Calibri"/>
      <family val="2"/>
      <scheme val="minor"/>
    </font>
    <font>
      <i/>
      <sz val="10"/>
      <name val="Calibri"/>
      <family val="2"/>
      <scheme val="minor"/>
    </font>
    <font>
      <sz val="10"/>
      <color theme="1"/>
      <name val="Calibri"/>
      <family val="2"/>
      <scheme val="minor"/>
    </font>
    <font>
      <i/>
      <sz val="10"/>
      <color theme="0" tint="-0.34998626667073579"/>
      <name val="Calibri"/>
      <family val="2"/>
      <scheme val="minor"/>
    </font>
    <font>
      <u/>
      <sz val="11"/>
      <color rgb="FFFF0000"/>
      <name val="Calibri"/>
      <family val="2"/>
      <scheme val="minor"/>
    </font>
    <font>
      <sz val="10"/>
      <color rgb="FFFF0000"/>
      <name val="Calibri"/>
      <family val="2"/>
    </font>
  </fonts>
  <fills count="7">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249977111117893"/>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xf numFmtId="3" fontId="16" fillId="5" borderId="3" applyFont="0">
      <alignment horizontal="right" vertical="center"/>
      <protection locked="0"/>
    </xf>
    <xf numFmtId="0" fontId="16" fillId="0" borderId="0">
      <alignment vertical="center"/>
    </xf>
  </cellStyleXfs>
  <cellXfs count="73">
    <xf numFmtId="0" fontId="0" fillId="0" borderId="0" xfId="0"/>
    <xf numFmtId="0" fontId="3" fillId="0" borderId="0" xfId="0" applyFont="1"/>
    <xf numFmtId="0" fontId="4" fillId="0" borderId="0" xfId="0" applyFont="1" applyAlignment="1">
      <alignment vertical="center" wrapText="1"/>
    </xf>
    <xf numFmtId="0" fontId="5" fillId="0" borderId="0" xfId="0" applyFont="1" applyAlignment="1">
      <alignment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left" vertical="center" wrapText="1" indent="1"/>
    </xf>
    <xf numFmtId="0" fontId="3" fillId="0" borderId="0" xfId="0" applyFont="1" applyAlignment="1">
      <alignment horizontal="left" indent="1"/>
    </xf>
    <xf numFmtId="164" fontId="3" fillId="0" borderId="1" xfId="1" applyNumberFormat="1" applyFont="1" applyBorder="1" applyAlignment="1">
      <alignment horizontal="left" vertical="center" wrapText="1" indent="1"/>
    </xf>
    <xf numFmtId="0" fontId="3" fillId="0" borderId="1" xfId="0" applyFont="1" applyBorder="1" applyAlignment="1">
      <alignment horizontal="left" vertical="center" wrapText="1" inden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4" fillId="3" borderId="1" xfId="0" applyFont="1" applyFill="1" applyBorder="1" applyAlignment="1">
      <alignment horizontal="left" vertical="center" wrapText="1" indent="1"/>
    </xf>
    <xf numFmtId="0" fontId="4" fillId="0" borderId="1" xfId="0" applyFont="1" applyBorder="1" applyAlignment="1">
      <alignment horizontal="center" vertical="center" wrapText="1"/>
    </xf>
    <xf numFmtId="165" fontId="4" fillId="0" borderId="1" xfId="2"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165" fontId="3" fillId="0" borderId="1" xfId="2" applyNumberFormat="1" applyFont="1" applyBorder="1" applyAlignment="1">
      <alignment horizontal="right" vertical="center" wrapText="1"/>
    </xf>
    <xf numFmtId="0" fontId="7" fillId="0" borderId="0" xfId="0" applyFont="1"/>
    <xf numFmtId="0" fontId="9" fillId="0" borderId="0" xfId="4" applyFont="1"/>
    <xf numFmtId="0" fontId="11" fillId="0" borderId="0" xfId="5" applyFont="1" applyAlignment="1">
      <alignment horizontal="left" vertical="top"/>
    </xf>
    <xf numFmtId="0" fontId="12" fillId="0" borderId="0" xfId="0" applyFont="1"/>
    <xf numFmtId="0" fontId="13" fillId="0" borderId="0" xfId="5" applyFont="1" applyAlignment="1">
      <alignment horizontal="left" vertical="top"/>
    </xf>
    <xf numFmtId="0" fontId="14" fillId="0" borderId="0" xfId="5" applyFont="1" applyFill="1" applyBorder="1" applyAlignment="1"/>
    <xf numFmtId="0" fontId="15" fillId="0" borderId="0" xfId="5" applyFont="1" applyFill="1" applyBorder="1" applyAlignment="1">
      <alignment vertical="top"/>
    </xf>
    <xf numFmtId="10" fontId="3" fillId="0" borderId="0" xfId="0" applyNumberFormat="1" applyFont="1"/>
    <xf numFmtId="10" fontId="3" fillId="0" borderId="0" xfId="0" applyNumberFormat="1" applyFont="1" applyAlignment="1">
      <alignment horizontal="left" indent="1"/>
    </xf>
    <xf numFmtId="43" fontId="3" fillId="0" borderId="0" xfId="0" applyNumberFormat="1" applyFont="1"/>
    <xf numFmtId="4" fontId="3" fillId="0" borderId="0" xfId="0" applyNumberFormat="1" applyFont="1"/>
    <xf numFmtId="164" fontId="3" fillId="0" borderId="0" xfId="0" applyNumberFormat="1" applyFont="1"/>
    <xf numFmtId="165" fontId="3" fillId="0" borderId="0" xfId="2" applyNumberFormat="1" applyFont="1"/>
    <xf numFmtId="165" fontId="3" fillId="0" borderId="0" xfId="2" applyNumberFormat="1" applyFont="1" applyAlignment="1">
      <alignment horizontal="left" indent="1"/>
    </xf>
    <xf numFmtId="2" fontId="3" fillId="0" borderId="0" xfId="0" applyNumberFormat="1" applyFont="1"/>
    <xf numFmtId="10" fontId="3" fillId="0" borderId="0" xfId="2" applyNumberFormat="1" applyFont="1"/>
    <xf numFmtId="9" fontId="0" fillId="0" borderId="0" xfId="2" applyFont="1"/>
    <xf numFmtId="165" fontId="0" fillId="0" borderId="0" xfId="2" applyNumberFormat="1" applyFont="1"/>
    <xf numFmtId="0" fontId="17" fillId="0" borderId="0" xfId="5" applyFont="1" applyFill="1" applyBorder="1" applyAlignment="1"/>
    <xf numFmtId="0" fontId="18" fillId="0" borderId="0" xfId="5" applyFont="1" applyFill="1" applyBorder="1" applyAlignment="1">
      <alignment horizontal="left"/>
    </xf>
    <xf numFmtId="0" fontId="17" fillId="0" borderId="0" xfId="5" applyFont="1" applyFill="1" applyAlignment="1">
      <alignment vertical="top"/>
    </xf>
    <xf numFmtId="0" fontId="20" fillId="0" borderId="0" xfId="0" applyFont="1"/>
    <xf numFmtId="0" fontId="19" fillId="0" borderId="0" xfId="5" applyFont="1" applyFill="1" applyBorder="1" applyAlignment="1"/>
    <xf numFmtId="0" fontId="18" fillId="0" borderId="4" xfId="7" applyFont="1" applyBorder="1" applyAlignment="1">
      <alignment horizontal="left" wrapText="1"/>
    </xf>
    <xf numFmtId="0" fontId="19" fillId="0" borderId="4" xfId="7" applyFont="1" applyBorder="1" applyAlignment="1">
      <alignment horizontal="left" wrapText="1" indent="1"/>
    </xf>
    <xf numFmtId="0" fontId="20" fillId="4" borderId="4" xfId="0" applyFont="1" applyFill="1" applyBorder="1"/>
    <xf numFmtId="0" fontId="17" fillId="4" borderId="4" xfId="0" applyFont="1" applyFill="1" applyBorder="1" applyAlignment="1">
      <alignment horizontal="left" vertical="center"/>
    </xf>
    <xf numFmtId="3" fontId="18" fillId="4" borderId="4" xfId="6" applyFont="1" applyFill="1" applyBorder="1" applyAlignment="1">
      <alignment horizontal="center" vertical="top"/>
      <protection locked="0"/>
    </xf>
    <xf numFmtId="0" fontId="21" fillId="0" borderId="4" xfId="7" applyFont="1" applyBorder="1" applyAlignment="1">
      <alignment horizontal="left" vertical="center" wrapText="1"/>
    </xf>
    <xf numFmtId="49" fontId="18" fillId="0" borderId="4" xfId="7" quotePrefix="1" applyNumberFormat="1" applyFont="1" applyBorder="1" applyAlignment="1">
      <alignment horizontal="center" vertical="center"/>
    </xf>
    <xf numFmtId="49" fontId="19" fillId="0" borderId="4" xfId="7" quotePrefix="1" applyNumberFormat="1" applyFont="1" applyBorder="1" applyAlignment="1">
      <alignment horizontal="center" vertical="center"/>
    </xf>
    <xf numFmtId="49" fontId="21" fillId="0" borderId="4" xfId="7" quotePrefix="1" applyNumberFormat="1" applyFont="1" applyBorder="1" applyAlignment="1">
      <alignment horizontal="center" vertical="center"/>
    </xf>
    <xf numFmtId="0" fontId="20" fillId="4" borderId="4" xfId="0" applyFont="1" applyFill="1" applyBorder="1" applyAlignment="1">
      <alignment horizontal="center" vertical="center"/>
    </xf>
    <xf numFmtId="0" fontId="18" fillId="0" borderId="4" xfId="7" applyFont="1" applyBorder="1" applyAlignment="1">
      <alignment horizontal="center" vertical="center" wrapText="1"/>
    </xf>
    <xf numFmtId="0" fontId="19" fillId="0" borderId="4" xfId="7" applyFont="1" applyBorder="1" applyAlignment="1">
      <alignment horizontal="center" vertical="center" wrapText="1"/>
    </xf>
    <xf numFmtId="166" fontId="18" fillId="0" borderId="4" xfId="2" applyNumberFormat="1" applyFont="1" applyFill="1" applyBorder="1" applyAlignment="1" applyProtection="1">
      <alignment horizontal="left" vertical="center" indent="4"/>
      <protection locked="0"/>
    </xf>
    <xf numFmtId="14" fontId="0" fillId="0" borderId="0" xfId="0" applyNumberFormat="1"/>
    <xf numFmtId="14" fontId="3" fillId="0" borderId="0" xfId="0" applyNumberFormat="1" applyFont="1"/>
    <xf numFmtId="0" fontId="22" fillId="0" borderId="0" xfId="3" applyFont="1" applyFill="1"/>
    <xf numFmtId="0" fontId="23" fillId="0" borderId="0" xfId="0" applyFont="1"/>
    <xf numFmtId="9" fontId="23" fillId="0" borderId="0" xfId="0" applyNumberFormat="1" applyFont="1"/>
    <xf numFmtId="0" fontId="5" fillId="0" borderId="0" xfId="0" applyFont="1" applyAlignment="1">
      <alignment horizontal="left" indent="1"/>
    </xf>
    <xf numFmtId="14" fontId="3" fillId="0" borderId="2" xfId="0" applyNumberFormat="1" applyFont="1" applyBorder="1" applyAlignment="1">
      <alignment horizontal="center" vertical="center" wrapText="1"/>
    </xf>
    <xf numFmtId="167" fontId="18" fillId="0" borderId="4" xfId="1" applyNumberFormat="1" applyFont="1" applyFill="1" applyBorder="1" applyAlignment="1" applyProtection="1">
      <alignment horizontal="center" vertical="center"/>
      <protection locked="0"/>
    </xf>
    <xf numFmtId="10" fontId="18" fillId="0" borderId="4" xfId="2" applyNumberFormat="1" applyFont="1" applyBorder="1" applyAlignment="1">
      <alignment horizontal="center"/>
    </xf>
    <xf numFmtId="166" fontId="18" fillId="6" borderId="4" xfId="2" applyNumberFormat="1" applyFont="1" applyFill="1" applyBorder="1" applyAlignment="1" applyProtection="1">
      <alignment horizontal="center" vertical="center"/>
      <protection locked="0"/>
    </xf>
    <xf numFmtId="0" fontId="20" fillId="4" borderId="4" xfId="0" applyFont="1" applyFill="1" applyBorder="1" applyAlignment="1">
      <alignment horizontal="center"/>
    </xf>
    <xf numFmtId="0" fontId="18" fillId="4" borderId="4" xfId="0" applyFont="1" applyFill="1" applyBorder="1" applyAlignment="1">
      <alignment horizontal="center"/>
    </xf>
    <xf numFmtId="10" fontId="18" fillId="0" borderId="4" xfId="2" applyNumberFormat="1" applyFont="1" applyBorder="1" applyAlignment="1">
      <alignment horizontal="center" vertical="center"/>
    </xf>
    <xf numFmtId="165" fontId="18" fillId="0" borderId="4" xfId="2" applyNumberFormat="1" applyFont="1" applyBorder="1" applyAlignment="1">
      <alignment horizontal="center" vertical="center"/>
    </xf>
    <xf numFmtId="165" fontId="3" fillId="0" borderId="1" xfId="2" applyNumberFormat="1" applyFont="1" applyFill="1" applyBorder="1" applyAlignment="1">
      <alignment horizontal="center" vertical="center" wrapText="1"/>
    </xf>
    <xf numFmtId="165" fontId="18" fillId="0" borderId="4" xfId="2" applyNumberFormat="1" applyFont="1" applyFill="1" applyBorder="1" applyAlignment="1">
      <alignment horizontal="center" vertical="center"/>
    </xf>
    <xf numFmtId="0" fontId="5" fillId="2"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164" fontId="5" fillId="2" borderId="1" xfId="1" applyNumberFormat="1" applyFont="1" applyFill="1" applyBorder="1" applyAlignment="1">
      <alignment horizontal="left" vertical="center" wrapText="1" indent="1"/>
    </xf>
    <xf numFmtId="0" fontId="6" fillId="0" borderId="0" xfId="3" applyFont="1" applyFill="1" applyAlignment="1">
      <alignment horizontal="left"/>
    </xf>
  </cellXfs>
  <cellStyles count="8">
    <cellStyle name="=C:\WINNT35\SYSTEM32\COMMAND.COM" xfId="7" xr:uid="{6E1846DE-74FD-4A4C-A957-45FFA31008FD}"/>
    <cellStyle name="Heading 2 2 3 5" xfId="5" xr:uid="{67A848A0-90C1-4286-87DF-FD8FAF8CC809}"/>
    <cellStyle name="Hyperkobling" xfId="3" builtinId="8"/>
    <cellStyle name="Komma" xfId="1" builtinId="3"/>
    <cellStyle name="Normal" xfId="0" builtinId="0"/>
    <cellStyle name="optionalExposure" xfId="6" xr:uid="{398416B1-75CE-44A8-9B2C-CF032BCA77AB}"/>
    <cellStyle name="Pillar 3 overskrift 3" xfId="4" xr:uid="{7912BB69-3D18-48BD-9CB0-8E5E4BB6DD94}"/>
    <cellStyle name="Prosent" xfId="2" builtinId="5"/>
  </cellStyles>
  <dxfs count="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54</xdr:row>
      <xdr:rowOff>161924</xdr:rowOff>
    </xdr:from>
    <xdr:to>
      <xdr:col>4</xdr:col>
      <xdr:colOff>624843</xdr:colOff>
      <xdr:row>70</xdr:row>
      <xdr:rowOff>152400</xdr:rowOff>
    </xdr:to>
    <xdr:sp macro="" textlink="">
      <xdr:nvSpPr>
        <xdr:cNvPr id="2" name="TextBox 1">
          <a:extLst>
            <a:ext uri="{FF2B5EF4-FFF2-40B4-BE49-F238E27FC236}">
              <a16:creationId xmlns:a16="http://schemas.microsoft.com/office/drawing/2014/main" id="{A16DD9D7-4303-482D-B25A-80CAE1BA72E9}"/>
            </a:ext>
          </a:extLst>
        </xdr:cNvPr>
        <xdr:cNvSpPr txBox="1"/>
      </xdr:nvSpPr>
      <xdr:spPr>
        <a:xfrm>
          <a:off x="333375" y="13163549"/>
          <a:ext cx="6635118" cy="2581276"/>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b="1">
              <a:latin typeface="Calibri" panose="020F0502020204030204" pitchFamily="34" charset="0"/>
              <a:cs typeface="Calibri" panose="020F0502020204030204" pitchFamily="34" charset="0"/>
            </a:rPr>
            <a:t>Accompanying narrative:</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000">
              <a:solidFill>
                <a:sysClr val="windowText" lastClr="000000"/>
              </a:solidFill>
              <a:effectLst/>
              <a:latin typeface="Calibri" panose="020F0502020204030204" pitchFamily="34" charset="0"/>
              <a:ea typeface="+mn-ea"/>
              <a:cs typeface="Calibri" panose="020F0502020204030204" pitchFamily="34" charset="0"/>
            </a:rPr>
            <a:t>Level of application: Consolidated</a:t>
          </a:r>
        </a:p>
        <a:p>
          <a:pPr marL="0" marR="0" lvl="0" indent="0" defTabSz="914400" eaLnBrk="1" fontAlgn="auto" latinLnBrk="0" hangingPunct="1">
            <a:lnSpc>
              <a:spcPct val="100000"/>
            </a:lnSpc>
            <a:spcBef>
              <a:spcPts val="0"/>
            </a:spcBef>
            <a:spcAft>
              <a:spcPts val="0"/>
            </a:spcAft>
            <a:buClrTx/>
            <a:buSzTx/>
            <a:buFontTx/>
            <a:buNone/>
            <a:tabLst/>
            <a:defRPr/>
          </a:pPr>
          <a:endParaRPr lang="nb-NO" sz="1000">
            <a:solidFill>
              <a:sysClr val="windowText" lastClr="000000"/>
            </a:solidFill>
            <a:effectLst/>
            <a:latin typeface="Calibri" panose="020F0502020204030204" pitchFamily="34" charset="0"/>
            <a:ea typeface="+mn-ea"/>
            <a:cs typeface="Calibri" panose="020F0502020204030204" pitchFamily="34" charset="0"/>
          </a:endParaRPr>
        </a:p>
        <a:p>
          <a:r>
            <a:rPr lang="nb-NO" sz="1000">
              <a:solidFill>
                <a:sysClr val="windowText" lastClr="000000"/>
              </a:solidFill>
              <a:effectLst/>
              <a:latin typeface="+mn-lt"/>
              <a:ea typeface="+mn-ea"/>
              <a:cs typeface="Calibri" panose="020F0502020204030204" pitchFamily="34" charset="0"/>
            </a:rPr>
            <a:t>General comment to 30.06.2024-figures: </a:t>
          </a:r>
          <a:r>
            <a:rPr lang="nb-NO" sz="1000" b="0" i="0" u="none" strike="noStrike" baseline="0">
              <a:solidFill>
                <a:schemeClr val="dk1"/>
              </a:solidFill>
              <a:latin typeface="+mn-lt"/>
              <a:ea typeface="+mn-ea"/>
              <a:cs typeface="+mn-cs"/>
            </a:rPr>
            <a:t>In order for the period's result to be included in the capital adequacy reporting, it is a regulatory requirement that the quarterly accounts must be audited. For the 2nd quarter of 2024, the quarterly</a:t>
          </a:r>
        </a:p>
        <a:p>
          <a:r>
            <a:rPr lang="nb-NO" sz="1000" b="0" i="0" u="none" strike="noStrike" baseline="0">
              <a:solidFill>
                <a:schemeClr val="dk1"/>
              </a:solidFill>
              <a:latin typeface="+mn-lt"/>
              <a:ea typeface="+mn-ea"/>
              <a:cs typeface="+mn-cs"/>
            </a:rPr>
            <a:t>accounts have not been audited, and the result for the period is thus not included in the capital</a:t>
          </a:r>
        </a:p>
        <a:p>
          <a:r>
            <a:rPr lang="nb-NO" sz="1000" b="0" i="0" u="none" strike="noStrike" baseline="0">
              <a:solidFill>
                <a:schemeClr val="dk1"/>
              </a:solidFill>
              <a:latin typeface="+mn-lt"/>
              <a:ea typeface="+mn-ea"/>
              <a:cs typeface="+mn-cs"/>
            </a:rPr>
            <a:t>adequacy figures.</a:t>
          </a:r>
        </a:p>
        <a:p>
          <a:endParaRPr lang="nb-NO" sz="1000">
            <a:solidFill>
              <a:sysClr val="windowText" lastClr="000000"/>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000">
              <a:solidFill>
                <a:sysClr val="windowText" lastClr="000000"/>
              </a:solidFill>
              <a:effectLst/>
              <a:latin typeface="Calibri" panose="020F0502020204030204" pitchFamily="34" charset="0"/>
              <a:ea typeface="+mn-ea"/>
              <a:cs typeface="Calibri" panose="020F0502020204030204" pitchFamily="34" charset="0"/>
            </a:rPr>
            <a:t>Correction made to row</a:t>
          </a:r>
          <a:r>
            <a:rPr lang="nb-NO" sz="1000" baseline="0">
              <a:solidFill>
                <a:sysClr val="windowText" lastClr="000000"/>
              </a:solidFill>
              <a:effectLst/>
              <a:latin typeface="Calibri" panose="020F0502020204030204" pitchFamily="34" charset="0"/>
              <a:ea typeface="+mn-ea"/>
              <a:cs typeface="Calibri" panose="020F0502020204030204" pitchFamily="34" charset="0"/>
            </a:rPr>
            <a:t> </a:t>
          </a:r>
          <a:r>
            <a:rPr lang="nb-NO" sz="1000">
              <a:solidFill>
                <a:sysClr val="windowText" lastClr="000000"/>
              </a:solidFill>
              <a:effectLst/>
              <a:latin typeface="Calibri" panose="020F0502020204030204" pitchFamily="34" charset="0"/>
              <a:ea typeface="+mn-ea"/>
              <a:cs typeface="Calibri" panose="020F0502020204030204" pitchFamily="34" charset="0"/>
            </a:rPr>
            <a:t>15-17: Former</a:t>
          </a:r>
          <a:r>
            <a:rPr lang="nb-NO" sz="1000" baseline="0">
              <a:solidFill>
                <a:sysClr val="windowText" lastClr="000000"/>
              </a:solidFill>
              <a:effectLst/>
              <a:latin typeface="Calibri" panose="020F0502020204030204" pitchFamily="34" charset="0"/>
              <a:ea typeface="+mn-ea"/>
              <a:cs typeface="Calibri" panose="020F0502020204030204" pitchFamily="34" charset="0"/>
            </a:rPr>
            <a:t> semi-annual and annual disclosures in these cells have been the actual LCR-figures reported at that date. In order to aligne disclosures with EU LIQ1 (annual freq.), the disclosure is changed to represent the average LCR-figures calculated based on monthly observations over the past twelve months at each semi-annual end. The figures in T-2 and T-4 have also been corrected.</a:t>
          </a:r>
          <a:endParaRPr lang="nb-NO" sz="1000">
            <a:solidFill>
              <a:sysClr val="windowText" lastClr="000000"/>
            </a:solidFill>
            <a:effectLst/>
            <a:latin typeface="Calibri" panose="020F0502020204030204" pitchFamily="34" charset="0"/>
            <a:ea typeface="+mn-ea"/>
            <a:cs typeface="Calibri" panose="020F0502020204030204" pitchFamily="34" charset="0"/>
          </a:endParaRPr>
        </a:p>
        <a:p>
          <a:endParaRPr lang="nb-NO" sz="1000" b="1"/>
        </a:p>
        <a:p>
          <a:endParaRPr lang="nb-NO"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0</xdr:rowOff>
    </xdr:from>
    <xdr:to>
      <xdr:col>4</xdr:col>
      <xdr:colOff>739143</xdr:colOff>
      <xdr:row>36</xdr:row>
      <xdr:rowOff>85725</xdr:rowOff>
    </xdr:to>
    <xdr:sp macro="" textlink="">
      <xdr:nvSpPr>
        <xdr:cNvPr id="2" name="TextBox 1">
          <a:extLst>
            <a:ext uri="{FF2B5EF4-FFF2-40B4-BE49-F238E27FC236}">
              <a16:creationId xmlns:a16="http://schemas.microsoft.com/office/drawing/2014/main" id="{6253386B-4403-4A2C-AD03-DBF52158FB35}"/>
            </a:ext>
          </a:extLst>
        </xdr:cNvPr>
        <xdr:cNvSpPr txBox="1"/>
      </xdr:nvSpPr>
      <xdr:spPr>
        <a:xfrm>
          <a:off x="762000" y="6276975"/>
          <a:ext cx="6635118" cy="1609725"/>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b="1">
              <a:latin typeface="Calibri" panose="020F0502020204030204" pitchFamily="34" charset="0"/>
              <a:cs typeface="Calibri" panose="020F0502020204030204" pitchFamily="34" charset="0"/>
            </a:rPr>
            <a:t>Accompanying narrative:</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000">
              <a:solidFill>
                <a:sysClr val="windowText" lastClr="000000"/>
              </a:solidFill>
              <a:effectLst/>
              <a:latin typeface="Calibri" panose="020F0502020204030204" pitchFamily="34" charset="0"/>
              <a:ea typeface="+mn-ea"/>
              <a:cs typeface="Calibri" panose="020F0502020204030204" pitchFamily="34" charset="0"/>
            </a:rPr>
            <a:t>Level of application: Consolidated</a:t>
          </a:r>
        </a:p>
        <a:p>
          <a:pPr marL="0" marR="0" lvl="0" indent="0" defTabSz="914400" eaLnBrk="1" fontAlgn="auto" latinLnBrk="0" hangingPunct="1">
            <a:lnSpc>
              <a:spcPct val="100000"/>
            </a:lnSpc>
            <a:spcBef>
              <a:spcPts val="0"/>
            </a:spcBef>
            <a:spcAft>
              <a:spcPts val="0"/>
            </a:spcAft>
            <a:buClrTx/>
            <a:buSzTx/>
            <a:buFontTx/>
            <a:buNone/>
            <a:tabLst/>
            <a:defRPr/>
          </a:pPr>
          <a:endParaRPr lang="nb-NO" sz="1000">
            <a:solidFill>
              <a:sysClr val="windowText" lastClr="000000"/>
            </a:solidFill>
            <a:effectLst/>
            <a:latin typeface="Calibri" panose="020F0502020204030204" pitchFamily="34" charset="0"/>
            <a:ea typeface="+mn-ea"/>
            <a:cs typeface="Calibri" panose="020F0502020204030204" pitchFamily="34" charset="0"/>
          </a:endParaRPr>
        </a:p>
        <a:p>
          <a:endParaRPr lang="nb-NO" sz="1000" b="1"/>
        </a:p>
        <a:p>
          <a:endParaRPr lang="nb-NO"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SREGNSKAPSRAPPORTER/Dagsbalansen/DB01-08-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Bal%20Sheet,%20P&amp;L%20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37997/FINANPAK/DAGSBA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gr12mdr."/>
      <sheetName val="Kommentar"/>
      <sheetName val="DiagrUtlån"/>
      <sheetName val="DiagrInnskudd"/>
      <sheetName val="Tabell"/>
      <sheetName val="Grunnlag"/>
      <sheetName val="Verdiberegning før skatt"/>
      <sheetName val="DiagrUtl?n"/>
      <sheetName val="Verdiberegning f?r skatt"/>
      <sheetName val="Utvikling nettonedskrivninger"/>
      <sheetName val="beh_1010"/>
      <sheetName val="beh_1110"/>
      <sheetName val="beh_1210"/>
      <sheetName val="beh_211"/>
      <sheetName val="31.07.2010"/>
      <sheetName val="beh_511"/>
      <sheetName val="beh_611"/>
      <sheetName val="beh_0710"/>
      <sheetName val="beh_0810"/>
      <sheetName val="beh_910"/>
      <sheetName val="31.08.gml"/>
      <sheetName val="Gjeld_311210"/>
      <sheetName val="Gjeld_280211"/>
      <sheetName val="beh_0811"/>
      <sheetName val="beh_311"/>
      <sheetName val="beh_411"/>
      <sheetName val="beh_711"/>
      <sheetName val="Gjeld_3103.2011"/>
      <sheetName val="Gjeld_2904.2011"/>
      <sheetName val="Gjeld_31.05.2011"/>
      <sheetName val="beh_0911"/>
      <sheetName val="beh_1011"/>
      <sheetName val="beh_1111"/>
      <sheetName val="beh_1211"/>
      <sheetName val="310_beh_1011"/>
      <sheetName val="310_beh_1211"/>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ket Cap"/>
      <sheetName val="Market_Cap"/>
      <sheetName val="Tabell"/>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toplan"/>
      <sheetName val="In01"/>
      <sheetName val="In00"/>
      <sheetName val="In99"/>
      <sheetName val="Val.kurs"/>
      <sheetName val="Avst01"/>
      <sheetName val="Avst98"/>
      <sheetName val="Sammenlign"/>
      <sheetName val="DiaSam"/>
      <sheetName val="INPUT 5-10"/>
      <sheetName val="G.N.S Resultat 01"/>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114C-09B4-4296-AFDD-0D72B4860ABD}">
  <sheetPr>
    <pageSetUpPr fitToPage="1"/>
  </sheetPr>
  <dimension ref="B2:U54"/>
  <sheetViews>
    <sheetView showGridLines="0" topLeftCell="D11" zoomScaleNormal="100" workbookViewId="0">
      <selection activeCell="I11" sqref="I11"/>
    </sheetView>
  </sheetViews>
  <sheetFormatPr baseColWidth="10" defaultColWidth="11.85546875" defaultRowHeight="12.75" x14ac:dyDescent="0.2"/>
  <cols>
    <col min="1" max="1" width="5" style="1" customWidth="1"/>
    <col min="2" max="2" width="8.85546875" style="1" customWidth="1"/>
    <col min="3" max="3" width="70.42578125" style="1" customWidth="1"/>
    <col min="4" max="6" width="10.85546875" style="1" customWidth="1"/>
    <col min="7" max="9" width="11.85546875" style="1"/>
    <col min="10" max="10" width="14.28515625" style="1" bestFit="1" customWidth="1"/>
    <col min="11" max="16384" width="11.85546875" style="1"/>
  </cols>
  <sheetData>
    <row r="2" spans="2:8" ht="15" x14ac:dyDescent="0.25">
      <c r="B2" s="55"/>
      <c r="C2" s="56"/>
      <c r="D2" s="57"/>
      <c r="E2" s="57"/>
      <c r="F2" s="57"/>
    </row>
    <row r="4" spans="2:8" ht="18" x14ac:dyDescent="0.25">
      <c r="B4" s="18" t="s">
        <v>92</v>
      </c>
      <c r="C4"/>
      <c r="D4" s="53"/>
      <c r="E4" s="54"/>
      <c r="F4" s="54"/>
    </row>
    <row r="6" spans="2:8" ht="20.100000000000001" customHeight="1" x14ac:dyDescent="0.2">
      <c r="B6" s="39" t="s">
        <v>60</v>
      </c>
      <c r="C6" s="3"/>
      <c r="D6" s="4" t="s">
        <v>94</v>
      </c>
      <c r="E6" s="4" t="s">
        <v>95</v>
      </c>
      <c r="F6" s="4" t="s">
        <v>96</v>
      </c>
    </row>
    <row r="7" spans="2:8" ht="20.100000000000001" customHeight="1" x14ac:dyDescent="0.2">
      <c r="B7" s="39"/>
      <c r="C7" s="2"/>
      <c r="D7" s="59">
        <v>45473</v>
      </c>
      <c r="E7" s="59">
        <v>45291</v>
      </c>
      <c r="F7" s="59">
        <v>45107</v>
      </c>
    </row>
    <row r="8" spans="2:8" s="6" customFormat="1" ht="20.100000000000001" customHeight="1" x14ac:dyDescent="0.2">
      <c r="B8" s="5"/>
      <c r="C8" s="69" t="s">
        <v>0</v>
      </c>
      <c r="D8" s="69"/>
      <c r="E8" s="69"/>
      <c r="F8" s="69"/>
    </row>
    <row r="9" spans="2:8" ht="20.100000000000001" customHeight="1" x14ac:dyDescent="0.2">
      <c r="B9" s="4">
        <v>1</v>
      </c>
      <c r="C9" s="7" t="s">
        <v>1</v>
      </c>
      <c r="D9" s="60">
        <v>13257.076058000001</v>
      </c>
      <c r="E9" s="60">
        <v>13465.790537000001</v>
      </c>
      <c r="F9" s="60">
        <v>13187</v>
      </c>
    </row>
    <row r="10" spans="2:8" ht="20.100000000000001" customHeight="1" x14ac:dyDescent="0.2">
      <c r="B10" s="4">
        <v>2</v>
      </c>
      <c r="C10" s="7" t="s">
        <v>2</v>
      </c>
      <c r="D10" s="60">
        <v>14662.654345999999</v>
      </c>
      <c r="E10" s="60">
        <v>14847.340891</v>
      </c>
      <c r="F10" s="60">
        <v>14135</v>
      </c>
    </row>
    <row r="11" spans="2:8" ht="20.100000000000001" customHeight="1" x14ac:dyDescent="0.2">
      <c r="B11" s="4">
        <v>3</v>
      </c>
      <c r="C11" s="7" t="s">
        <v>3</v>
      </c>
      <c r="D11" s="60">
        <v>16762.474247999999</v>
      </c>
      <c r="E11" s="60">
        <v>16823.909777000001</v>
      </c>
      <c r="F11" s="60">
        <v>15366</v>
      </c>
    </row>
    <row r="12" spans="2:8" s="6" customFormat="1" ht="20.100000000000001" customHeight="1" x14ac:dyDescent="0.2">
      <c r="B12" s="5"/>
      <c r="C12" s="71" t="s">
        <v>4</v>
      </c>
      <c r="D12" s="71"/>
      <c r="E12" s="71"/>
      <c r="F12" s="71"/>
    </row>
    <row r="13" spans="2:8" ht="20.100000000000001" customHeight="1" x14ac:dyDescent="0.2">
      <c r="B13" s="4">
        <v>4</v>
      </c>
      <c r="C13" s="7" t="s">
        <v>5</v>
      </c>
      <c r="D13" s="60">
        <v>80888.200893999994</v>
      </c>
      <c r="E13" s="60">
        <v>78526.669980000006</v>
      </c>
      <c r="F13" s="60">
        <v>75408</v>
      </c>
    </row>
    <row r="14" spans="2:8" s="6" customFormat="1" ht="20.100000000000001" customHeight="1" x14ac:dyDescent="0.2">
      <c r="B14" s="5"/>
      <c r="C14" s="69" t="s">
        <v>6</v>
      </c>
      <c r="D14" s="69"/>
      <c r="E14" s="69"/>
      <c r="F14" s="69"/>
    </row>
    <row r="15" spans="2:8" ht="20.100000000000001" customHeight="1" x14ac:dyDescent="0.2">
      <c r="B15" s="4">
        <v>5</v>
      </c>
      <c r="C15" s="8" t="s">
        <v>7</v>
      </c>
      <c r="D15" s="65">
        <v>0.16389381778156675</v>
      </c>
      <c r="E15" s="65">
        <v>0.17150000000000001</v>
      </c>
      <c r="F15" s="65">
        <v>0.1749</v>
      </c>
      <c r="H15" s="28"/>
    </row>
    <row r="16" spans="2:8" ht="20.100000000000001" customHeight="1" x14ac:dyDescent="0.2">
      <c r="B16" s="4">
        <v>6</v>
      </c>
      <c r="C16" s="8" t="s">
        <v>8</v>
      </c>
      <c r="D16" s="65">
        <v>0.18127062023810725</v>
      </c>
      <c r="E16" s="65">
        <v>0.18909999999999999</v>
      </c>
      <c r="F16" s="65">
        <v>0.18740000000000001</v>
      </c>
    </row>
    <row r="17" spans="2:21" ht="20.100000000000001" customHeight="1" x14ac:dyDescent="0.2">
      <c r="B17" s="4">
        <v>7</v>
      </c>
      <c r="C17" s="8" t="s">
        <v>9</v>
      </c>
      <c r="D17" s="65">
        <v>0.20723015301040501</v>
      </c>
      <c r="E17" s="65">
        <v>0.2142</v>
      </c>
      <c r="F17" s="65">
        <v>0.20380000000000001</v>
      </c>
      <c r="H17" s="29"/>
    </row>
    <row r="18" spans="2:21" s="6" customFormat="1" ht="26.25" customHeight="1" x14ac:dyDescent="0.2">
      <c r="B18" s="5"/>
      <c r="C18" s="69" t="s">
        <v>10</v>
      </c>
      <c r="D18" s="69"/>
      <c r="E18" s="69"/>
      <c r="F18" s="69"/>
      <c r="H18" s="1"/>
    </row>
    <row r="19" spans="2:21" ht="24.95" customHeight="1" x14ac:dyDescent="0.2">
      <c r="B19" s="9" t="s">
        <v>11</v>
      </c>
      <c r="C19" s="10" t="s">
        <v>12</v>
      </c>
      <c r="D19" s="65">
        <v>1.4E-2</v>
      </c>
      <c r="E19" s="65">
        <v>1.4E-2</v>
      </c>
      <c r="F19" s="65">
        <v>1.4999999999999999E-2</v>
      </c>
    </row>
    <row r="20" spans="2:21" ht="20.100000000000001" customHeight="1" x14ac:dyDescent="0.2">
      <c r="B20" s="9" t="s">
        <v>13</v>
      </c>
      <c r="C20" s="11" t="s">
        <v>14</v>
      </c>
      <c r="D20" s="65">
        <v>7.8750000000000001E-3</v>
      </c>
      <c r="E20" s="65">
        <v>7.8750000000000001E-3</v>
      </c>
      <c r="F20" s="65">
        <v>1.4999999999999999E-2</v>
      </c>
    </row>
    <row r="21" spans="2:21" ht="20.100000000000001" customHeight="1" x14ac:dyDescent="0.2">
      <c r="B21" s="9" t="s">
        <v>15</v>
      </c>
      <c r="C21" s="12" t="s">
        <v>16</v>
      </c>
      <c r="D21" s="65">
        <v>1.0500000000000001E-2</v>
      </c>
      <c r="E21" s="65">
        <v>1.0500000000000001E-2</v>
      </c>
      <c r="F21" s="65">
        <v>1.4999999999999999E-2</v>
      </c>
      <c r="H21" s="26"/>
    </row>
    <row r="22" spans="2:21" ht="20.100000000000001" customHeight="1" x14ac:dyDescent="0.2">
      <c r="B22" s="4" t="s">
        <v>17</v>
      </c>
      <c r="C22" s="8" t="s">
        <v>18</v>
      </c>
      <c r="D22" s="65">
        <v>9.4E-2</v>
      </c>
      <c r="E22" s="65">
        <v>9.4E-2</v>
      </c>
      <c r="F22" s="65">
        <v>9.5000000000000001E-2</v>
      </c>
      <c r="G22" s="24"/>
      <c r="H22" s="29"/>
      <c r="J22" s="26"/>
    </row>
    <row r="23" spans="2:21" s="6" customFormat="1" ht="20.100000000000001" customHeight="1" x14ac:dyDescent="0.2">
      <c r="B23" s="5"/>
      <c r="C23" s="69" t="s">
        <v>19</v>
      </c>
      <c r="D23" s="69"/>
      <c r="E23" s="69"/>
      <c r="F23" s="69"/>
      <c r="H23" s="1"/>
      <c r="J23" s="30"/>
    </row>
    <row r="24" spans="2:21" ht="20.100000000000001" customHeight="1" x14ac:dyDescent="0.2">
      <c r="B24" s="4">
        <v>8</v>
      </c>
      <c r="C24" s="8" t="s">
        <v>20</v>
      </c>
      <c r="D24" s="65">
        <v>2.5000000000000001E-2</v>
      </c>
      <c r="E24" s="65">
        <v>2.5000000000000001E-2</v>
      </c>
      <c r="F24" s="65">
        <v>2.5000000000000001E-2</v>
      </c>
      <c r="H24" s="28"/>
    </row>
    <row r="25" spans="2:21" ht="24.95" customHeight="1" x14ac:dyDescent="0.2">
      <c r="B25" s="4" t="s">
        <v>21</v>
      </c>
      <c r="C25" s="8" t="s">
        <v>22</v>
      </c>
      <c r="D25" s="65">
        <v>0</v>
      </c>
      <c r="E25" s="65">
        <v>0</v>
      </c>
      <c r="F25" s="65">
        <v>0</v>
      </c>
      <c r="H25" s="28"/>
    </row>
    <row r="26" spans="2:21" ht="20.100000000000001" customHeight="1" x14ac:dyDescent="0.2">
      <c r="B26" s="4">
        <v>9</v>
      </c>
      <c r="C26" s="8" t="s">
        <v>23</v>
      </c>
      <c r="D26" s="65">
        <v>2.5000000000000001E-2</v>
      </c>
      <c r="E26" s="65">
        <v>2.5000000000000001E-2</v>
      </c>
      <c r="F26" s="65">
        <v>2.5000000000000001E-2</v>
      </c>
      <c r="H26" s="28"/>
    </row>
    <row r="27" spans="2:21" ht="20.100000000000001" customHeight="1" x14ac:dyDescent="0.2">
      <c r="B27" s="4" t="s">
        <v>24</v>
      </c>
      <c r="C27" s="8" t="s">
        <v>25</v>
      </c>
      <c r="D27" s="65">
        <v>4.4600000000000001E-2</v>
      </c>
      <c r="E27" s="65">
        <v>4.4400000000000002E-2</v>
      </c>
      <c r="F27" s="65">
        <v>4.4299999999999999E-2</v>
      </c>
      <c r="I27" s="32"/>
    </row>
    <row r="28" spans="2:21" ht="20.100000000000001" customHeight="1" x14ac:dyDescent="0.2">
      <c r="B28" s="4">
        <v>10</v>
      </c>
      <c r="C28" s="8" t="s">
        <v>26</v>
      </c>
      <c r="D28" s="65">
        <v>0</v>
      </c>
      <c r="E28" s="65">
        <v>0</v>
      </c>
      <c r="F28" s="65">
        <v>0</v>
      </c>
      <c r="H28" s="31"/>
    </row>
    <row r="29" spans="2:21" ht="20.100000000000001" customHeight="1" x14ac:dyDescent="0.2">
      <c r="B29" s="4" t="s">
        <v>27</v>
      </c>
      <c r="C29" s="8" t="s">
        <v>28</v>
      </c>
      <c r="D29" s="65">
        <v>0</v>
      </c>
      <c r="E29" s="65">
        <v>0</v>
      </c>
      <c r="F29" s="65">
        <v>0</v>
      </c>
    </row>
    <row r="30" spans="2:21" ht="20.100000000000001" customHeight="1" x14ac:dyDescent="0.2">
      <c r="B30" s="4">
        <v>11</v>
      </c>
      <c r="C30" s="8" t="s">
        <v>29</v>
      </c>
      <c r="D30" s="65">
        <v>9.4600000000000004E-2</v>
      </c>
      <c r="E30" s="65">
        <v>9.4399999999999998E-2</v>
      </c>
      <c r="F30" s="65">
        <v>9.4299999999999995E-2</v>
      </c>
      <c r="H30" s="24"/>
    </row>
    <row r="31" spans="2:21" ht="20.100000000000001" customHeight="1" x14ac:dyDescent="0.2">
      <c r="B31" s="4" t="s">
        <v>30</v>
      </c>
      <c r="C31" s="8" t="s">
        <v>31</v>
      </c>
      <c r="D31" s="65">
        <v>0.18859999999999999</v>
      </c>
      <c r="E31" s="65">
        <v>0.18840000000000001</v>
      </c>
      <c r="F31" s="65">
        <v>0.1893</v>
      </c>
      <c r="H31" s="24"/>
      <c r="R31" s="24"/>
      <c r="U31" s="27"/>
    </row>
    <row r="32" spans="2:21" ht="20.100000000000001" customHeight="1" x14ac:dyDescent="0.2">
      <c r="B32" s="4">
        <v>12</v>
      </c>
      <c r="C32" s="8" t="s">
        <v>32</v>
      </c>
      <c r="D32" s="65">
        <v>0.1109</v>
      </c>
      <c r="E32" s="65">
        <v>0.11848047332670046</v>
      </c>
      <c r="F32" s="65">
        <v>7.9899999999999999E-2</v>
      </c>
      <c r="G32" s="24"/>
      <c r="H32" s="24"/>
      <c r="I32" s="24"/>
      <c r="R32" s="24"/>
    </row>
    <row r="33" spans="2:20" s="6" customFormat="1" ht="20.100000000000001" customHeight="1" x14ac:dyDescent="0.2">
      <c r="B33" s="5"/>
      <c r="C33" s="69" t="s">
        <v>33</v>
      </c>
      <c r="D33" s="69"/>
      <c r="E33" s="69"/>
      <c r="F33" s="69"/>
      <c r="H33" s="1"/>
      <c r="R33" s="25"/>
    </row>
    <row r="34" spans="2:20" ht="20.100000000000001" customHeight="1" x14ac:dyDescent="0.2">
      <c r="B34" s="4">
        <v>13</v>
      </c>
      <c r="C34" s="8" t="s">
        <v>34</v>
      </c>
      <c r="D34" s="60">
        <v>196236.85206</v>
      </c>
      <c r="E34" s="60">
        <v>188355</v>
      </c>
      <c r="F34" s="60">
        <v>186796</v>
      </c>
      <c r="H34" s="27"/>
      <c r="R34" s="24"/>
      <c r="T34" s="26"/>
    </row>
    <row r="35" spans="2:20" ht="20.100000000000001" customHeight="1" x14ac:dyDescent="0.2">
      <c r="B35" s="4">
        <v>14</v>
      </c>
      <c r="C35" s="8" t="s">
        <v>35</v>
      </c>
      <c r="D35" s="65">
        <v>7.4719168148482368E-2</v>
      </c>
      <c r="E35" s="65">
        <v>7.8781995763790594E-2</v>
      </c>
      <c r="F35" s="65">
        <v>7.5700000000000003E-2</v>
      </c>
      <c r="I35" s="24"/>
      <c r="J35" s="24"/>
    </row>
    <row r="36" spans="2:20" s="6" customFormat="1" ht="20.100000000000001" customHeight="1" x14ac:dyDescent="0.2">
      <c r="B36" s="5"/>
      <c r="C36" s="69" t="s">
        <v>36</v>
      </c>
      <c r="D36" s="69"/>
      <c r="E36" s="69"/>
      <c r="F36" s="69"/>
    </row>
    <row r="37" spans="2:20" ht="20.100000000000001" customHeight="1" x14ac:dyDescent="0.2">
      <c r="B37" s="9" t="s">
        <v>37</v>
      </c>
      <c r="C37" s="10" t="s">
        <v>38</v>
      </c>
      <c r="D37" s="4"/>
      <c r="E37" s="4"/>
      <c r="F37" s="4"/>
    </row>
    <row r="38" spans="2:20" ht="20.100000000000001" customHeight="1" x14ac:dyDescent="0.2">
      <c r="B38" s="9" t="s">
        <v>39</v>
      </c>
      <c r="C38" s="12" t="s">
        <v>14</v>
      </c>
      <c r="D38" s="13"/>
      <c r="E38" s="13"/>
      <c r="F38" s="14"/>
    </row>
    <row r="39" spans="2:20" ht="20.100000000000001" customHeight="1" x14ac:dyDescent="0.2">
      <c r="B39" s="9" t="s">
        <v>40</v>
      </c>
      <c r="C39" s="10" t="s">
        <v>41</v>
      </c>
      <c r="D39" s="4"/>
      <c r="E39" s="4"/>
      <c r="F39" s="4"/>
    </row>
    <row r="40" spans="2:20" s="6" customFormat="1" ht="20.100000000000001" customHeight="1" x14ac:dyDescent="0.2">
      <c r="B40" s="5"/>
      <c r="C40" s="70" t="s">
        <v>42</v>
      </c>
      <c r="D40" s="70"/>
      <c r="E40" s="70"/>
      <c r="F40" s="70"/>
    </row>
    <row r="41" spans="2:20" ht="20.100000000000001" customHeight="1" x14ac:dyDescent="0.2">
      <c r="B41" s="9" t="s">
        <v>43</v>
      </c>
      <c r="C41" s="10" t="s">
        <v>44</v>
      </c>
      <c r="D41" s="15"/>
      <c r="E41" s="15"/>
      <c r="F41" s="16"/>
    </row>
    <row r="42" spans="2:20" ht="20.100000000000001" customHeight="1" x14ac:dyDescent="0.2">
      <c r="B42" s="9" t="s">
        <v>45</v>
      </c>
      <c r="C42" s="8" t="s">
        <v>46</v>
      </c>
      <c r="D42" s="16">
        <v>0.03</v>
      </c>
      <c r="E42" s="16">
        <v>0.03</v>
      </c>
      <c r="F42" s="16">
        <v>0.03</v>
      </c>
    </row>
    <row r="43" spans="2:20" s="6" customFormat="1" ht="20.100000000000001" customHeight="1" x14ac:dyDescent="0.2">
      <c r="B43" s="5"/>
      <c r="C43" s="69" t="s">
        <v>47</v>
      </c>
      <c r="D43" s="69"/>
      <c r="E43" s="69"/>
      <c r="F43" s="69"/>
      <c r="I43" s="58"/>
    </row>
    <row r="44" spans="2:20" ht="20.100000000000001" customHeight="1" x14ac:dyDescent="0.2">
      <c r="B44" s="4">
        <v>15</v>
      </c>
      <c r="C44" s="8" t="s">
        <v>48</v>
      </c>
      <c r="D44" s="60">
        <v>18803.713208992871</v>
      </c>
      <c r="E44" s="60">
        <v>18227.21268132874</v>
      </c>
      <c r="F44" s="60">
        <v>17688.615312684749</v>
      </c>
      <c r="I44" s="56"/>
    </row>
    <row r="45" spans="2:20" ht="20.100000000000001" customHeight="1" x14ac:dyDescent="0.2">
      <c r="B45" s="4" t="s">
        <v>49</v>
      </c>
      <c r="C45" s="8" t="s">
        <v>50</v>
      </c>
      <c r="D45" s="60">
        <v>14643.499432573368</v>
      </c>
      <c r="E45" s="60">
        <v>14461.875028514163</v>
      </c>
      <c r="F45" s="60">
        <v>14329.95690451378</v>
      </c>
    </row>
    <row r="46" spans="2:20" ht="20.100000000000001" customHeight="1" x14ac:dyDescent="0.2">
      <c r="B46" s="4" t="s">
        <v>51</v>
      </c>
      <c r="C46" s="8" t="s">
        <v>52</v>
      </c>
      <c r="D46" s="60">
        <v>1730.6693262465876</v>
      </c>
      <c r="E46" s="60">
        <v>1975.1221996699783</v>
      </c>
      <c r="F46" s="60">
        <v>2007.8797793879464</v>
      </c>
    </row>
    <row r="47" spans="2:20" ht="20.100000000000001" customHeight="1" x14ac:dyDescent="0.2">
      <c r="B47" s="4">
        <v>16</v>
      </c>
      <c r="C47" s="8" t="s">
        <v>53</v>
      </c>
      <c r="D47" s="60">
        <v>12912.830106326781</v>
      </c>
      <c r="E47" s="60">
        <v>12486.752828844183</v>
      </c>
      <c r="F47" s="60">
        <v>12322.077125125827</v>
      </c>
    </row>
    <row r="48" spans="2:20" ht="20.100000000000001" customHeight="1" x14ac:dyDescent="0.2">
      <c r="B48" s="4">
        <v>17</v>
      </c>
      <c r="C48" s="8" t="s">
        <v>54</v>
      </c>
      <c r="D48" s="67">
        <v>1.4581445109619462</v>
      </c>
      <c r="E48" s="65">
        <v>1.4641356895341122</v>
      </c>
      <c r="F48" s="65">
        <v>1.4405350352708748</v>
      </c>
    </row>
    <row r="49" spans="2:6" s="6" customFormat="1" ht="20.100000000000001" customHeight="1" x14ac:dyDescent="0.2">
      <c r="B49" s="5"/>
      <c r="C49" s="69" t="s">
        <v>55</v>
      </c>
      <c r="D49" s="69"/>
      <c r="E49" s="69"/>
      <c r="F49" s="69"/>
    </row>
    <row r="50" spans="2:6" ht="20.100000000000001" customHeight="1" x14ac:dyDescent="0.2">
      <c r="B50" s="4">
        <v>18</v>
      </c>
      <c r="C50" s="8" t="s">
        <v>56</v>
      </c>
      <c r="D50" s="60">
        <v>105197</v>
      </c>
      <c r="E50" s="60">
        <v>98574</v>
      </c>
      <c r="F50" s="60">
        <v>99695</v>
      </c>
    </row>
    <row r="51" spans="2:6" ht="20.100000000000001" customHeight="1" x14ac:dyDescent="0.2">
      <c r="B51" s="4">
        <v>19</v>
      </c>
      <c r="C51" s="8" t="s">
        <v>57</v>
      </c>
      <c r="D51" s="60">
        <v>87311</v>
      </c>
      <c r="E51" s="60">
        <v>84572</v>
      </c>
      <c r="F51" s="60">
        <v>84205</v>
      </c>
    </row>
    <row r="52" spans="2:6" ht="20.100000000000001" customHeight="1" x14ac:dyDescent="0.2">
      <c r="B52" s="4">
        <v>20</v>
      </c>
      <c r="C52" s="8" t="s">
        <v>58</v>
      </c>
      <c r="D52" s="68">
        <v>1.2048539130235594</v>
      </c>
      <c r="E52" s="66">
        <v>1.1656</v>
      </c>
      <c r="F52" s="66">
        <v>1.1839999999999999</v>
      </c>
    </row>
    <row r="53" spans="2:6" x14ac:dyDescent="0.2">
      <c r="E53" s="28"/>
    </row>
    <row r="54" spans="2:6" x14ac:dyDescent="0.2">
      <c r="E54" s="32"/>
    </row>
  </sheetData>
  <sheetProtection algorithmName="SHA-512" hashValue="H/p67TeIK67zle0RTUqGeEdRlse1xY+dkPF0ele7SQcunhSN5PqaYdJt6+BEE2seR0jCWJK/DssTRhIzZPz11g==" saltValue="hdtEeMEw39Ur8xSmoRqIrQ==" spinCount="100000" sheet="1" selectLockedCells="1" selectUnlockedCells="1"/>
  <mergeCells count="10">
    <mergeCell ref="C36:F36"/>
    <mergeCell ref="C40:F40"/>
    <mergeCell ref="C43:F43"/>
    <mergeCell ref="C49:F49"/>
    <mergeCell ref="C8:F8"/>
    <mergeCell ref="C12:F12"/>
    <mergeCell ref="C14:F14"/>
    <mergeCell ref="C18:F18"/>
    <mergeCell ref="C23:F23"/>
    <mergeCell ref="C33:F33"/>
  </mergeCells>
  <conditionalFormatting sqref="D9:F11">
    <cfRule type="cellIs" dxfId="8" priority="12" stopIfTrue="1" operator="lessThan">
      <formula>0</formula>
    </cfRule>
  </conditionalFormatting>
  <conditionalFormatting sqref="D13:F13">
    <cfRule type="cellIs" dxfId="7" priority="9" stopIfTrue="1" operator="lessThan">
      <formula>0</formula>
    </cfRule>
  </conditionalFormatting>
  <conditionalFormatting sqref="D34:F34">
    <cfRule type="cellIs" dxfId="6" priority="6" stopIfTrue="1" operator="lessThan">
      <formula>0</formula>
    </cfRule>
  </conditionalFormatting>
  <conditionalFormatting sqref="D44:F47">
    <cfRule type="cellIs" dxfId="5" priority="3" stopIfTrue="1" operator="lessThan">
      <formula>0</formula>
    </cfRule>
  </conditionalFormatting>
  <conditionalFormatting sqref="D50:F51">
    <cfRule type="cellIs" dxfId="4" priority="1" stopIfTrue="1" operator="lessThan">
      <formula>0</formula>
    </cfRule>
  </conditionalFormatting>
  <pageMargins left="0.7" right="0.7" top="0.75" bottom="0.75" header="0.3" footer="0.3"/>
  <pageSetup paperSize="9" scale="33" orientation="portrait" horizontalDpi="144" verticalDpi="144" r:id="rId1"/>
  <headerFooter>
    <oddHeader>&amp;R&amp;"Calibri"&amp;10&amp;KE60000 S T R E N G T   F O R T R O L I G&amp;1#_x000D_</oddHeader>
    <oddFooter>&amp;L_x000D_&amp;1#&amp;"Calibri"&amp;10&amp;KE60000 S T R E N G T   F O R T R O L I G</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D843B-7488-4405-8CD6-7F475F83E32D}">
  <dimension ref="B2:H27"/>
  <sheetViews>
    <sheetView showGridLines="0" tabSelected="1" zoomScaleNormal="100" workbookViewId="0">
      <selection activeCell="C39" sqref="C39"/>
    </sheetView>
  </sheetViews>
  <sheetFormatPr baseColWidth="10" defaultRowHeight="15" x14ac:dyDescent="0.25"/>
  <cols>
    <col min="2" max="2" width="6.85546875" customWidth="1"/>
    <col min="3" max="3" width="69" customWidth="1"/>
    <col min="4" max="6" width="12.5703125" customWidth="1"/>
  </cols>
  <sheetData>
    <row r="2" spans="2:6" x14ac:dyDescent="0.25">
      <c r="B2" s="72"/>
      <c r="C2" s="72"/>
      <c r="D2" s="17"/>
    </row>
    <row r="3" spans="2:6" ht="18" x14ac:dyDescent="0.25">
      <c r="B3" s="18" t="s">
        <v>93</v>
      </c>
      <c r="C3" s="19"/>
      <c r="D3" s="19"/>
    </row>
    <row r="4" spans="2:6" ht="15.75" x14ac:dyDescent="0.25">
      <c r="B4" s="20"/>
      <c r="C4" s="21"/>
      <c r="D4" s="21"/>
    </row>
    <row r="5" spans="2:6" x14ac:dyDescent="0.25">
      <c r="B5" s="22"/>
      <c r="D5" s="23"/>
    </row>
    <row r="6" spans="2:6" x14ac:dyDescent="0.25">
      <c r="B6" s="35" t="s">
        <v>59</v>
      </c>
      <c r="C6" s="35"/>
      <c r="D6" s="35"/>
    </row>
    <row r="7" spans="2:6" x14ac:dyDescent="0.25">
      <c r="B7" s="36"/>
      <c r="C7" s="37"/>
      <c r="D7" s="4" t="s">
        <v>94</v>
      </c>
      <c r="E7" s="4" t="s">
        <v>95</v>
      </c>
      <c r="F7" s="4" t="s">
        <v>96</v>
      </c>
    </row>
    <row r="8" spans="2:6" x14ac:dyDescent="0.25">
      <c r="B8" s="39" t="s">
        <v>60</v>
      </c>
      <c r="C8" s="39"/>
      <c r="D8" s="59">
        <v>45473</v>
      </c>
      <c r="E8" s="59">
        <v>45291</v>
      </c>
      <c r="F8" s="59">
        <v>45107</v>
      </c>
    </row>
    <row r="9" spans="2:6" x14ac:dyDescent="0.25">
      <c r="B9" s="39"/>
      <c r="C9" s="39"/>
      <c r="D9" s="59"/>
      <c r="E9" s="59"/>
      <c r="F9" s="59"/>
    </row>
    <row r="10" spans="2:6" x14ac:dyDescent="0.25">
      <c r="B10" s="42"/>
      <c r="C10" s="43" t="s">
        <v>61</v>
      </c>
      <c r="D10" s="44"/>
      <c r="E10" s="44"/>
      <c r="F10" s="44"/>
    </row>
    <row r="11" spans="2:6" x14ac:dyDescent="0.25">
      <c r="B11" s="46" t="s">
        <v>62</v>
      </c>
      <c r="C11" s="40" t="s">
        <v>63</v>
      </c>
      <c r="D11" s="60">
        <v>27607</v>
      </c>
      <c r="E11" s="60">
        <v>30833.525211158802</v>
      </c>
      <c r="F11" s="60">
        <v>29665.790980231941</v>
      </c>
    </row>
    <row r="12" spans="2:6" x14ac:dyDescent="0.25">
      <c r="B12" s="47" t="s">
        <v>64</v>
      </c>
      <c r="C12" s="41" t="s">
        <v>65</v>
      </c>
      <c r="D12" s="60">
        <v>20831</v>
      </c>
      <c r="E12" s="60">
        <v>21189</v>
      </c>
      <c r="F12" s="60">
        <v>19580.790980231941</v>
      </c>
    </row>
    <row r="13" spans="2:6" x14ac:dyDescent="0.25">
      <c r="B13" s="46" t="s">
        <v>66</v>
      </c>
      <c r="C13" s="40" t="s">
        <v>67</v>
      </c>
      <c r="D13" s="60">
        <v>69169</v>
      </c>
      <c r="E13" s="60">
        <v>67109.590951000006</v>
      </c>
      <c r="F13" s="60">
        <v>64685.496331176699</v>
      </c>
    </row>
    <row r="14" spans="2:6" x14ac:dyDescent="0.25">
      <c r="B14" s="46" t="s">
        <v>68</v>
      </c>
      <c r="C14" s="40" t="s">
        <v>69</v>
      </c>
      <c r="D14" s="61">
        <v>0.39912388497737428</v>
      </c>
      <c r="E14" s="61">
        <v>0.45945035238959908</v>
      </c>
      <c r="F14" s="61">
        <v>0.45861580513116995</v>
      </c>
    </row>
    <row r="15" spans="2:6" x14ac:dyDescent="0.25">
      <c r="B15" s="47" t="s">
        <v>70</v>
      </c>
      <c r="C15" s="41" t="s">
        <v>71</v>
      </c>
      <c r="D15" s="61">
        <v>0.30116092469169714</v>
      </c>
      <c r="E15" s="61">
        <v>0.31573728433944898</v>
      </c>
      <c r="F15" s="61">
        <v>0.30270759429567085</v>
      </c>
    </row>
    <row r="16" spans="2:6" x14ac:dyDescent="0.25">
      <c r="B16" s="46" t="s">
        <v>72</v>
      </c>
      <c r="C16" s="40" t="s">
        <v>73</v>
      </c>
      <c r="D16" s="60">
        <v>142759.79999999999</v>
      </c>
      <c r="E16" s="60">
        <v>134600.78556700001</v>
      </c>
      <c r="F16" s="60">
        <v>138869.9709613047</v>
      </c>
    </row>
    <row r="17" spans="2:8" x14ac:dyDescent="0.25">
      <c r="B17" s="46" t="s">
        <v>74</v>
      </c>
      <c r="C17" s="40" t="s">
        <v>75</v>
      </c>
      <c r="D17" s="61">
        <v>0.19338076965644391</v>
      </c>
      <c r="E17" s="61">
        <v>0.22907388750573709</v>
      </c>
      <c r="F17" s="61">
        <f>21.3622792421395/100</f>
        <v>0.21362279242139501</v>
      </c>
      <c r="H17" s="33"/>
    </row>
    <row r="18" spans="2:8" x14ac:dyDescent="0.25">
      <c r="B18" s="47" t="s">
        <v>76</v>
      </c>
      <c r="C18" s="41" t="s">
        <v>77</v>
      </c>
      <c r="D18" s="61">
        <v>0.14591642745366695</v>
      </c>
      <c r="E18" s="61">
        <v>0.15742107232689803</v>
      </c>
      <c r="F18" s="61">
        <f>14.1000900660432/100</f>
        <v>0.141000900660432</v>
      </c>
      <c r="H18" s="33"/>
    </row>
    <row r="19" spans="2:8" x14ac:dyDescent="0.25">
      <c r="B19" s="48" t="s">
        <v>78</v>
      </c>
      <c r="C19" s="45" t="s">
        <v>79</v>
      </c>
      <c r="D19" s="62"/>
      <c r="E19" s="62"/>
      <c r="F19" s="62"/>
    </row>
    <row r="20" spans="2:8" ht="38.25" x14ac:dyDescent="0.25">
      <c r="B20" s="48" t="s">
        <v>80</v>
      </c>
      <c r="C20" s="45" t="s">
        <v>81</v>
      </c>
      <c r="D20" s="62"/>
      <c r="E20" s="62"/>
      <c r="F20" s="62"/>
      <c r="H20" s="34"/>
    </row>
    <row r="21" spans="2:8" ht="51" x14ac:dyDescent="0.25">
      <c r="B21" s="48" t="s">
        <v>82</v>
      </c>
      <c r="C21" s="45" t="s">
        <v>83</v>
      </c>
      <c r="D21" s="62"/>
      <c r="E21" s="62"/>
      <c r="F21" s="62"/>
      <c r="H21" s="34"/>
    </row>
    <row r="22" spans="2:8" x14ac:dyDescent="0.25">
      <c r="B22" s="49"/>
      <c r="C22" s="43" t="s">
        <v>59</v>
      </c>
      <c r="D22" s="63"/>
      <c r="E22" s="64"/>
      <c r="F22" s="64"/>
    </row>
    <row r="23" spans="2:8" x14ac:dyDescent="0.25">
      <c r="B23" s="50" t="s">
        <v>84</v>
      </c>
      <c r="C23" s="40" t="s">
        <v>85</v>
      </c>
      <c r="D23" s="61">
        <v>0.35220000000000001</v>
      </c>
      <c r="E23" s="61">
        <v>0.3518</v>
      </c>
      <c r="F23" s="61">
        <v>0.35359999999999997</v>
      </c>
    </row>
    <row r="24" spans="2:8" ht="26.25" x14ac:dyDescent="0.25">
      <c r="B24" s="51" t="s">
        <v>86</v>
      </c>
      <c r="C24" s="41" t="s">
        <v>87</v>
      </c>
      <c r="D24" s="61">
        <v>0.28260000000000002</v>
      </c>
      <c r="E24" s="61">
        <v>0.2487</v>
      </c>
      <c r="F24" s="61">
        <v>0.24969999999999998</v>
      </c>
    </row>
    <row r="25" spans="2:8" x14ac:dyDescent="0.25">
      <c r="B25" s="50" t="s">
        <v>88</v>
      </c>
      <c r="C25" s="40" t="s">
        <v>89</v>
      </c>
      <c r="D25" s="61">
        <v>0.06</v>
      </c>
      <c r="E25" s="61">
        <v>0.06</v>
      </c>
      <c r="F25" s="61">
        <v>0.06</v>
      </c>
    </row>
    <row r="26" spans="2:8" x14ac:dyDescent="0.25">
      <c r="B26" s="50" t="s">
        <v>90</v>
      </c>
      <c r="C26" s="40" t="s">
        <v>91</v>
      </c>
      <c r="D26" s="52"/>
      <c r="E26" s="52"/>
      <c r="F26" s="52"/>
    </row>
    <row r="27" spans="2:8" x14ac:dyDescent="0.25">
      <c r="B27" s="38"/>
      <c r="C27" s="38"/>
      <c r="D27" s="38"/>
    </row>
  </sheetData>
  <sheetProtection algorithmName="SHA-512" hashValue="cYXPxzDtOIQv/xpDGA9ynKIuGa3bpdv6biueRXZj/8suUAp2KwHBsJVMsghh1DnADsTxRHgoOQmHGMOgEFwyuw==" saltValue="19pAheKwLSVAUDe7+M8tTw==" spinCount="100000" sheet="1" objects="1" scenarios="1" selectLockedCells="1" selectUnlockedCells="1"/>
  <mergeCells count="1">
    <mergeCell ref="B2:C2"/>
  </mergeCells>
  <conditionalFormatting sqref="D10:F13">
    <cfRule type="cellIs" dxfId="3" priority="1" stopIfTrue="1" operator="lessThan">
      <formula>0</formula>
    </cfRule>
  </conditionalFormatting>
  <conditionalFormatting sqref="D16:F16">
    <cfRule type="cellIs" dxfId="2" priority="7" stopIfTrue="1" operator="lessThan">
      <formula>0</formula>
    </cfRule>
  </conditionalFormatting>
  <conditionalFormatting sqref="D19:F21">
    <cfRule type="cellIs" dxfId="1" priority="3" stopIfTrue="1" operator="lessThan">
      <formula>0</formula>
    </cfRule>
  </conditionalFormatting>
  <conditionalFormatting sqref="D26:F26">
    <cfRule type="cellIs" dxfId="0" priority="5" stopIfTrue="1" operator="lessThan">
      <formula>0</formula>
    </cfRule>
  </conditionalFormatting>
  <pageMargins left="0.7" right="0.7" top="0.75" bottom="0.75" header="0.3" footer="0.3"/>
  <pageSetup paperSize="9" orientation="portrait" horizontalDpi="144" verticalDpi="144" r:id="rId1"/>
  <headerFooter>
    <oddHeader>&amp;R&amp;"Calibri"&amp;10&amp;KE60000 S T R E N G T   F O R T R O L I G&amp;1#_x000D_</oddHeader>
    <oddFooter>&amp;L_x000D_&amp;1#&amp;"Calibri"&amp;10&amp;KE60000 S T R E N G T   F O R T R O L I G</oddFooter>
  </headerFooter>
  <ignoredErrors>
    <ignoredError sqref="B11:B17"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AA36CB80C35E24FB5ABEF3374BA14B7" ma:contentTypeVersion="16" ma:contentTypeDescription="Opprett et nytt dokument." ma:contentTypeScope="" ma:versionID="708e5ffdcafe238af4035ad3fd5b4451">
  <xsd:schema xmlns:xsd="http://www.w3.org/2001/XMLSchema" xmlns:xs="http://www.w3.org/2001/XMLSchema" xmlns:p="http://schemas.microsoft.com/office/2006/metadata/properties" xmlns:ns2="dd185039-e2e2-4ace-8c44-e24e49c6f60d" xmlns:ns3="1a32e471-4267-4f64-8fa8-d7c71079202a" targetNamespace="http://schemas.microsoft.com/office/2006/metadata/properties" ma:root="true" ma:fieldsID="c05ebc4a7b1ce782901107349eba993f" ns2:_="" ns3:_="">
    <xsd:import namespace="dd185039-e2e2-4ace-8c44-e24e49c6f60d"/>
    <xsd:import namespace="1a32e471-4267-4f64-8fa8-d7c7107920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185039-e2e2-4ace-8c44-e24e49c6f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bf3ceda1-5c79-4704-ba5f-1a39c7e6d0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32e471-4267-4f64-8fa8-d7c71079202a"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2e00aee6-a039-4e21-808a-13c5a18bda0d}" ma:internalName="TaxCatchAll" ma:showField="CatchAllData" ma:web="1a32e471-4267-4f64-8fa8-d7c7107920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d185039-e2e2-4ace-8c44-e24e49c6f60d">
      <Terms xmlns="http://schemas.microsoft.com/office/infopath/2007/PartnerControls"/>
    </lcf76f155ced4ddcb4097134ff3c332f>
    <TaxCatchAll xmlns="1a32e471-4267-4f64-8fa8-d7c71079202a" xsi:nil="true"/>
  </documentManagement>
</p:properties>
</file>

<file path=customXml/itemProps1.xml><?xml version="1.0" encoding="utf-8"?>
<ds:datastoreItem xmlns:ds="http://schemas.openxmlformats.org/officeDocument/2006/customXml" ds:itemID="{9E712747-2896-4107-99A9-394DE59B1F96}">
  <ds:schemaRefs>
    <ds:schemaRef ds:uri="http://schemas.microsoft.com/sharepoint/v3/contenttype/forms"/>
  </ds:schemaRefs>
</ds:datastoreItem>
</file>

<file path=customXml/itemProps2.xml><?xml version="1.0" encoding="utf-8"?>
<ds:datastoreItem xmlns:ds="http://schemas.openxmlformats.org/officeDocument/2006/customXml" ds:itemID="{EA708FE7-E944-4A89-BEBA-24D9D9B1F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185039-e2e2-4ace-8c44-e24e49c6f60d"/>
    <ds:schemaRef ds:uri="1a32e471-4267-4f64-8fa8-d7c7107920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77C2F8-26CE-4870-85CD-D376C3A18B93}">
  <ds:schemaRefs>
    <ds:schemaRef ds:uri="http://schemas.microsoft.com/office/2006/metadata/properties"/>
    <ds:schemaRef ds:uri="http://schemas.microsoft.com/office/infopath/2007/PartnerControls"/>
    <ds:schemaRef ds:uri="dd185039-e2e2-4ace-8c44-e24e49c6f60d"/>
    <ds:schemaRef ds:uri="1a32e471-4267-4f64-8fa8-d7c71079202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EU KM1</vt:lpstr>
      <vt:lpstr>EU KM2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Øystein Wilhelmsen</dc:creator>
  <cp:lastModifiedBy>Øystein Wilhelmsen</cp:lastModifiedBy>
  <dcterms:created xsi:type="dcterms:W3CDTF">2023-07-28T08:33:57Z</dcterms:created>
  <dcterms:modified xsi:type="dcterms:W3CDTF">2024-08-08T09:58:14Z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5996c2-86b6-40c9-acf8-efa7b124959a_Enabled">
    <vt:lpwstr>true</vt:lpwstr>
  </property>
  <property fmtid="{D5CDD505-2E9C-101B-9397-08002B2CF9AE}" pid="3" name="MSIP_Label_565996c2-86b6-40c9-acf8-efa7b124959a_SetDate">
    <vt:lpwstr>2023-07-28T08:53:02Z</vt:lpwstr>
  </property>
  <property fmtid="{D5CDD505-2E9C-101B-9397-08002B2CF9AE}" pid="4" name="MSIP_Label_565996c2-86b6-40c9-acf8-efa7b124959a_Method">
    <vt:lpwstr>Privileged</vt:lpwstr>
  </property>
  <property fmtid="{D5CDD505-2E9C-101B-9397-08002B2CF9AE}" pid="5" name="MSIP_Label_565996c2-86b6-40c9-acf8-efa7b124959a_Name">
    <vt:lpwstr>565996c2-86b6-40c9-acf8-efa7b124959a</vt:lpwstr>
  </property>
  <property fmtid="{D5CDD505-2E9C-101B-9397-08002B2CF9AE}" pid="6" name="MSIP_Label_565996c2-86b6-40c9-acf8-efa7b124959a_SiteId">
    <vt:lpwstr>2c761b06-a790-48db-a98d-b4035cf6f800</vt:lpwstr>
  </property>
  <property fmtid="{D5CDD505-2E9C-101B-9397-08002B2CF9AE}" pid="7" name="MSIP_Label_565996c2-86b6-40c9-acf8-efa7b124959a_ActionId">
    <vt:lpwstr>119a2a2f-0e78-4663-8a03-a996a250765c</vt:lpwstr>
  </property>
  <property fmtid="{D5CDD505-2E9C-101B-9397-08002B2CF9AE}" pid="8" name="MSIP_Label_565996c2-86b6-40c9-acf8-efa7b124959a_ContentBits">
    <vt:lpwstr>3</vt:lpwstr>
  </property>
  <property fmtid="{D5CDD505-2E9C-101B-9397-08002B2CF9AE}" pid="9" name="ContentTypeId">
    <vt:lpwstr>0x010100FAA36CB80C35E24FB5ABEF3374BA14B7</vt:lpwstr>
  </property>
  <property fmtid="{D5CDD505-2E9C-101B-9397-08002B2CF9AE}" pid="10" name="MediaServiceImageTags">
    <vt:lpwstr/>
  </property>
</Properties>
</file>